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（笔试加面试）总成绩" sheetId="3" r:id="rId1"/>
  </sheets>
  <definedNames>
    <definedName name="_xlnm.Print_Area" localSheetId="0">'（笔试加面试）总成绩'!$A$1:$J$8</definedName>
  </definedNames>
  <calcPr calcId="144525" concurrentCalc="0"/>
</workbook>
</file>

<file path=xl/sharedStrings.xml><?xml version="1.0" encoding="utf-8"?>
<sst xmlns="http://schemas.openxmlformats.org/spreadsheetml/2006/main" count="20" uniqueCount="20">
  <si>
    <r>
      <rPr>
        <b/>
        <u/>
        <sz val="16"/>
        <rFont val="黑体"/>
        <charset val="134"/>
      </rPr>
      <t xml:space="preserve"> 人文学院体育器材、体育场馆、固定资产等管理 </t>
    </r>
    <r>
      <rPr>
        <sz val="16"/>
        <rFont val="黑体"/>
        <charset val="134"/>
      </rPr>
      <t>岗位</t>
    </r>
    <r>
      <rPr>
        <u/>
        <sz val="16"/>
        <color theme="1"/>
        <rFont val="黑体"/>
        <charset val="134"/>
      </rPr>
      <t xml:space="preserve"> </t>
    </r>
    <r>
      <rPr>
        <b/>
        <u/>
        <sz val="16"/>
        <color theme="1"/>
        <rFont val="黑体"/>
        <charset val="134"/>
      </rPr>
      <t>2023</t>
    </r>
    <r>
      <rPr>
        <u/>
        <sz val="16"/>
        <color theme="1"/>
        <rFont val="黑体"/>
        <charset val="134"/>
      </rPr>
      <t xml:space="preserve"> </t>
    </r>
    <r>
      <rPr>
        <sz val="16"/>
        <color theme="1"/>
        <rFont val="黑体"/>
        <charset val="134"/>
      </rPr>
      <t>年</t>
    </r>
    <r>
      <rPr>
        <sz val="16"/>
        <rFont val="黑体"/>
        <charset val="134"/>
      </rPr>
      <t>编外</t>
    </r>
    <r>
      <rPr>
        <sz val="16"/>
        <color theme="1"/>
        <rFont val="黑体"/>
        <charset val="134"/>
      </rPr>
      <t>招聘</t>
    </r>
    <r>
      <rPr>
        <b/>
        <u/>
        <sz val="16"/>
        <color theme="1"/>
        <rFont val="黑体"/>
        <charset val="134"/>
      </rPr>
      <t>总</t>
    </r>
    <r>
      <rPr>
        <sz val="16"/>
        <color theme="1"/>
        <rFont val="黑体"/>
        <charset val="134"/>
      </rPr>
      <t>成绩汇总表</t>
    </r>
  </si>
  <si>
    <t>序号</t>
  </si>
  <si>
    <t>姓名</t>
  </si>
  <si>
    <t>出生年月</t>
  </si>
  <si>
    <t>笔试成绩</t>
  </si>
  <si>
    <t>笔试成绩折算(50%)</t>
  </si>
  <si>
    <t>面试成绩</t>
  </si>
  <si>
    <t>面试成绩折算(50%)</t>
  </si>
  <si>
    <t>最后得分</t>
  </si>
  <si>
    <t>是否进入体检</t>
  </si>
  <si>
    <t>备注</t>
  </si>
  <si>
    <t>倪*</t>
  </si>
  <si>
    <t>是</t>
  </si>
  <si>
    <t>王*</t>
  </si>
  <si>
    <t>陶*默</t>
  </si>
  <si>
    <t>牟*</t>
  </si>
  <si>
    <t>李*</t>
  </si>
  <si>
    <t>孙*新</t>
  </si>
  <si>
    <t>杨*飘</t>
  </si>
  <si>
    <t>梁*尹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</si>
</sst>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等线"/>
      <charset val="134"/>
      <scheme val="minor"/>
    </font>
    <font>
      <b/>
      <u/>
      <sz val="16"/>
      <name val="黑体"/>
      <charset val="134"/>
    </font>
    <font>
      <u/>
      <sz val="16"/>
      <name val="黑体"/>
      <charset val="134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6"/>
      <name val="黑体"/>
      <charset val="134"/>
    </font>
    <font>
      <u/>
      <sz val="16"/>
      <color theme="1"/>
      <name val="黑体"/>
      <charset val="134"/>
    </font>
    <font>
      <b/>
      <u/>
      <sz val="16"/>
      <color theme="1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9" sqref="J19"/>
    </sheetView>
  </sheetViews>
  <sheetFormatPr defaultColWidth="9" defaultRowHeight="14.25"/>
  <cols>
    <col min="1" max="1" width="5.13333333333333" style="2" customWidth="1"/>
    <col min="2" max="2" width="8.46666666666667" style="2" customWidth="1"/>
    <col min="3" max="3" width="12.5" style="2" customWidth="1"/>
    <col min="4" max="4" width="10.7333333333333" style="2" customWidth="1"/>
    <col min="5" max="5" width="13.1333333333333" style="2" customWidth="1"/>
    <col min="6" max="6" width="10.7333333333333" style="2" customWidth="1"/>
    <col min="7" max="7" width="14.1333333333333" style="2" customWidth="1"/>
    <col min="8" max="9" width="10.7333333333333" style="2" customWidth="1"/>
    <col min="10" max="10" width="13.8666666666667" style="2" customWidth="1"/>
    <col min="11" max="16384" width="9" style="2"/>
  </cols>
  <sheetData>
    <row r="1" ht="46.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9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15" t="s">
        <v>10</v>
      </c>
    </row>
    <row r="3" ht="29" customHeight="1" spans="1:10">
      <c r="A3" s="7">
        <v>1</v>
      </c>
      <c r="B3" s="8" t="s">
        <v>11</v>
      </c>
      <c r="C3" s="9">
        <v>34639</v>
      </c>
      <c r="D3" s="10">
        <v>82</v>
      </c>
      <c r="E3" s="11">
        <f t="shared" ref="E3:E10" si="0">D3*0.5</f>
        <v>41</v>
      </c>
      <c r="F3" s="12">
        <v>89.8</v>
      </c>
      <c r="G3" s="12">
        <f t="shared" ref="G3:G10" si="1">F3*0.5</f>
        <v>44.9</v>
      </c>
      <c r="H3" s="12">
        <f t="shared" ref="H3:H10" si="2">E3+G3</f>
        <v>85.9</v>
      </c>
      <c r="I3" s="12" t="s">
        <v>12</v>
      </c>
      <c r="J3" s="15"/>
    </row>
    <row r="4" ht="29" customHeight="1" spans="1:10">
      <c r="A4" s="7">
        <v>2</v>
      </c>
      <c r="B4" s="8" t="s">
        <v>13</v>
      </c>
      <c r="C4" s="9">
        <v>30956</v>
      </c>
      <c r="D4" s="10">
        <v>68</v>
      </c>
      <c r="E4" s="11">
        <f t="shared" si="0"/>
        <v>34</v>
      </c>
      <c r="F4" s="12">
        <v>87.8</v>
      </c>
      <c r="G4" s="12">
        <f t="shared" si="1"/>
        <v>43.9</v>
      </c>
      <c r="H4" s="12">
        <f t="shared" si="2"/>
        <v>77.9</v>
      </c>
      <c r="I4" s="12"/>
      <c r="J4" s="15"/>
    </row>
    <row r="5" ht="29" customHeight="1" spans="1:10">
      <c r="A5" s="7">
        <v>3</v>
      </c>
      <c r="B5" s="8" t="s">
        <v>14</v>
      </c>
      <c r="C5" s="9">
        <v>36069</v>
      </c>
      <c r="D5" s="10">
        <v>76</v>
      </c>
      <c r="E5" s="11">
        <f t="shared" si="0"/>
        <v>38</v>
      </c>
      <c r="F5" s="12">
        <v>71.2</v>
      </c>
      <c r="G5" s="12">
        <f t="shared" si="1"/>
        <v>35.6</v>
      </c>
      <c r="H5" s="12">
        <f t="shared" si="2"/>
        <v>73.6</v>
      </c>
      <c r="I5" s="12"/>
      <c r="J5" s="15"/>
    </row>
    <row r="6" ht="29" customHeight="1" spans="1:10">
      <c r="A6" s="7">
        <v>4</v>
      </c>
      <c r="B6" s="13" t="s">
        <v>15</v>
      </c>
      <c r="C6" s="9">
        <v>36069</v>
      </c>
      <c r="D6" s="14">
        <v>63</v>
      </c>
      <c r="E6" s="11">
        <f t="shared" si="0"/>
        <v>31.5</v>
      </c>
      <c r="F6" s="7">
        <v>83</v>
      </c>
      <c r="G6" s="12">
        <f t="shared" si="1"/>
        <v>41.5</v>
      </c>
      <c r="H6" s="12">
        <f t="shared" si="2"/>
        <v>73</v>
      </c>
      <c r="I6" s="7"/>
      <c r="J6" s="16"/>
    </row>
    <row r="7" ht="29" customHeight="1" spans="1:10">
      <c r="A7" s="7">
        <v>5</v>
      </c>
      <c r="B7" s="8" t="s">
        <v>16</v>
      </c>
      <c r="C7" s="9">
        <v>30803</v>
      </c>
      <c r="D7" s="10">
        <v>64</v>
      </c>
      <c r="E7" s="11">
        <f t="shared" si="0"/>
        <v>32</v>
      </c>
      <c r="F7" s="12">
        <v>80</v>
      </c>
      <c r="G7" s="12">
        <f t="shared" si="1"/>
        <v>40</v>
      </c>
      <c r="H7" s="12">
        <f t="shared" si="2"/>
        <v>72</v>
      </c>
      <c r="I7" s="12"/>
      <c r="J7" s="15"/>
    </row>
    <row r="8" ht="29" customHeight="1" spans="1:10">
      <c r="A8" s="7">
        <v>6</v>
      </c>
      <c r="B8" s="8" t="s">
        <v>17</v>
      </c>
      <c r="C8" s="9">
        <v>34669</v>
      </c>
      <c r="D8" s="10">
        <v>74</v>
      </c>
      <c r="E8" s="11">
        <f t="shared" si="0"/>
        <v>37</v>
      </c>
      <c r="F8" s="12">
        <v>68</v>
      </c>
      <c r="G8" s="12">
        <f t="shared" si="1"/>
        <v>34</v>
      </c>
      <c r="H8" s="12">
        <f t="shared" si="2"/>
        <v>71</v>
      </c>
      <c r="I8" s="12"/>
      <c r="J8" s="15"/>
    </row>
    <row r="9" ht="29" customHeight="1" spans="1:10">
      <c r="A9" s="7">
        <v>7</v>
      </c>
      <c r="B9" s="8" t="s">
        <v>18</v>
      </c>
      <c r="C9" s="9">
        <v>35186</v>
      </c>
      <c r="D9" s="10">
        <v>65</v>
      </c>
      <c r="E9" s="11">
        <f t="shared" si="0"/>
        <v>32.5</v>
      </c>
      <c r="F9" s="12">
        <v>75.2</v>
      </c>
      <c r="G9" s="12">
        <f t="shared" si="1"/>
        <v>37.6</v>
      </c>
      <c r="H9" s="12">
        <f t="shared" si="2"/>
        <v>70.1</v>
      </c>
      <c r="I9" s="12"/>
      <c r="J9" s="15"/>
    </row>
    <row r="10" ht="29" customHeight="1" spans="1:10">
      <c r="A10" s="7">
        <v>8</v>
      </c>
      <c r="B10" s="13" t="s">
        <v>19</v>
      </c>
      <c r="C10" s="9">
        <v>35765</v>
      </c>
      <c r="D10" s="14">
        <v>63</v>
      </c>
      <c r="E10" s="11">
        <f t="shared" si="0"/>
        <v>31.5</v>
      </c>
      <c r="F10" s="7">
        <v>74.8</v>
      </c>
      <c r="G10" s="12">
        <f t="shared" si="1"/>
        <v>37.4</v>
      </c>
      <c r="H10" s="12">
        <f t="shared" si="2"/>
        <v>68.9</v>
      </c>
      <c r="I10" s="7"/>
      <c r="J10" s="16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（笔试加面试）总成绩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 S</cp:lastModifiedBy>
  <dcterms:created xsi:type="dcterms:W3CDTF">2023-05-12T12:38:00Z</dcterms:created>
  <dcterms:modified xsi:type="dcterms:W3CDTF">2023-09-20T08:58:41Z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72ABC39C71DA4CC1BB3422B2D4033857_12</vt:lpwstr>
  </property>
  <property fmtid="{D5CDD505-2E9C-101B-9397-08002B2CF9AE}" pid="3" name="KSOProductBuildVer">
    <vt:lpwstr>2052-12.1.0.15374</vt:lpwstr>
  </property>
</Properties>
</file>