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15" yWindow="2190" windowWidth="21000" windowHeight="8850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'11'!$A$1:$M$9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 calcOnSave="0" concurrentCalc="0"/>
</workbook>
</file>

<file path=xl/calcChain.xml><?xml version="1.0" encoding="utf-8"?>
<calcChain xmlns="http://schemas.openxmlformats.org/spreadsheetml/2006/main">
  <c r="L8" i="1" l="1"/>
  <c r="L4" i="1"/>
  <c r="L5" i="1"/>
  <c r="L3" i="1"/>
  <c r="L6" i="1"/>
  <c r="L7" i="1"/>
</calcChain>
</file>

<file path=xl/sharedStrings.xml><?xml version="1.0" encoding="utf-8"?>
<sst xmlns="http://schemas.openxmlformats.org/spreadsheetml/2006/main" count="53" uniqueCount="33">
  <si>
    <t>附件2：台州职业技术学院2020年下半年思政教学1岗位业务考核成绩汇总表</t>
  </si>
  <si>
    <t>序号</t>
  </si>
  <si>
    <t>姓名</t>
  </si>
  <si>
    <t>岗位</t>
  </si>
  <si>
    <t>出生年月</t>
  </si>
  <si>
    <t>学历</t>
  </si>
  <si>
    <t>学位</t>
  </si>
  <si>
    <t>专业</t>
  </si>
  <si>
    <t>职称</t>
  </si>
  <si>
    <t>笔试成绩</t>
  </si>
  <si>
    <t>面试成绩</t>
  </si>
  <si>
    <t>总成绩</t>
  </si>
  <si>
    <t>是否进入体检</t>
  </si>
  <si>
    <t>思政教学1</t>
  </si>
  <si>
    <t>研究生</t>
  </si>
  <si>
    <t>硕士</t>
  </si>
  <si>
    <t>马克思主义中国化研究</t>
  </si>
  <si>
    <t>仲佳</t>
  </si>
  <si>
    <t>马克思主义基本原理</t>
  </si>
  <si>
    <t>景朝霞</t>
  </si>
  <si>
    <t>马克思主义理论</t>
  </si>
  <si>
    <t>王曼青</t>
  </si>
  <si>
    <t>马克思主义理论与思想政治教育</t>
  </si>
  <si>
    <t>王馨</t>
  </si>
  <si>
    <t>诸谢晶</t>
  </si>
  <si>
    <t>思想政治教育</t>
  </si>
  <si>
    <t>张涛</t>
    <phoneticPr fontId="7" type="noConversion"/>
  </si>
  <si>
    <t>是</t>
    <phoneticPr fontId="7" type="noConversion"/>
  </si>
  <si>
    <t>资格审查通过14人，其中缺考8人。</t>
    <phoneticPr fontId="7" type="noConversion"/>
  </si>
  <si>
    <t>副教授</t>
  </si>
  <si>
    <t>政治面貌</t>
    <phoneticPr fontId="7" type="noConversion"/>
  </si>
  <si>
    <t>中共党员</t>
  </si>
  <si>
    <t>预备党员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</si>
</sst>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E15" sqref="E15"/>
    </sheetView>
  </sheetViews>
  <sheetFormatPr defaultColWidth="9" defaultRowHeight="13.5"/>
  <cols>
    <col min="1" max="1" width="4.625" customWidth="1"/>
    <col min="2" max="2" width="7.375" customWidth="1"/>
    <col min="3" max="3" width="10.875" customWidth="1"/>
    <col min="4" max="4" width="8.25" customWidth="1"/>
    <col min="5" max="6" width="8.125" customWidth="1"/>
    <col min="7" max="7" width="16.75" customWidth="1"/>
    <col min="8" max="8" width="9.75" customWidth="1"/>
    <col min="9" max="9" width="8.25" customWidth="1"/>
    <col min="13" max="13" width="12" customWidth="1"/>
  </cols>
  <sheetData>
    <row r="1" spans="1:14" s="1" customFormat="1" ht="34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ht="24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9" t="s">
        <v>30</v>
      </c>
      <c r="I2" s="3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4" ht="24" customHeight="1">
      <c r="A3" s="3">
        <v>1</v>
      </c>
      <c r="B3" s="4" t="s">
        <v>23</v>
      </c>
      <c r="C3" s="4" t="s">
        <v>13</v>
      </c>
      <c r="D3" s="3">
        <v>199603</v>
      </c>
      <c r="E3" s="3" t="s">
        <v>14</v>
      </c>
      <c r="F3" s="3" t="s">
        <v>15</v>
      </c>
      <c r="G3" s="6" t="s">
        <v>20</v>
      </c>
      <c r="H3" s="6" t="s">
        <v>31</v>
      </c>
      <c r="I3" s="3"/>
      <c r="J3" s="3">
        <v>70</v>
      </c>
      <c r="K3" s="3">
        <v>76.67</v>
      </c>
      <c r="L3" s="8">
        <f t="shared" ref="L3:L8" si="0">J3*0.3+K3*0.7</f>
        <v>74.668999999999997</v>
      </c>
      <c r="M3" s="3" t="s">
        <v>27</v>
      </c>
    </row>
    <row r="4" spans="1:14" ht="24" customHeight="1">
      <c r="A4" s="3">
        <v>2</v>
      </c>
      <c r="B4" s="4" t="s">
        <v>19</v>
      </c>
      <c r="C4" s="4" t="s">
        <v>13</v>
      </c>
      <c r="D4" s="5">
        <v>199406</v>
      </c>
      <c r="E4" s="3" t="s">
        <v>14</v>
      </c>
      <c r="F4" s="3" t="s">
        <v>15</v>
      </c>
      <c r="G4" s="6" t="s">
        <v>20</v>
      </c>
      <c r="H4" s="6" t="s">
        <v>31</v>
      </c>
      <c r="I4" s="3"/>
      <c r="J4" s="3">
        <v>63</v>
      </c>
      <c r="K4" s="3">
        <v>53.5</v>
      </c>
      <c r="L4" s="8">
        <f t="shared" si="0"/>
        <v>56.349999999999994</v>
      </c>
      <c r="M4" s="3"/>
    </row>
    <row r="5" spans="1:14" ht="24" customHeight="1">
      <c r="A5" s="3">
        <v>3</v>
      </c>
      <c r="B5" s="4" t="s">
        <v>21</v>
      </c>
      <c r="C5" s="4" t="s">
        <v>13</v>
      </c>
      <c r="D5" s="3">
        <v>197809</v>
      </c>
      <c r="E5" s="3" t="s">
        <v>14</v>
      </c>
      <c r="F5" s="3" t="s">
        <v>15</v>
      </c>
      <c r="G5" s="6" t="s">
        <v>22</v>
      </c>
      <c r="H5" s="6" t="s">
        <v>31</v>
      </c>
      <c r="I5" s="3" t="s">
        <v>29</v>
      </c>
      <c r="J5" s="3">
        <v>53</v>
      </c>
      <c r="K5" s="3">
        <v>57.67</v>
      </c>
      <c r="L5" s="8">
        <f t="shared" si="0"/>
        <v>56.268999999999998</v>
      </c>
      <c r="M5" s="3"/>
    </row>
    <row r="6" spans="1:14" ht="24" customHeight="1">
      <c r="A6" s="3">
        <v>4</v>
      </c>
      <c r="B6" s="4" t="s">
        <v>24</v>
      </c>
      <c r="C6" s="4" t="s">
        <v>13</v>
      </c>
      <c r="D6" s="3">
        <v>199612</v>
      </c>
      <c r="E6" s="3" t="s">
        <v>14</v>
      </c>
      <c r="F6" s="3" t="s">
        <v>15</v>
      </c>
      <c r="G6" s="6" t="s">
        <v>25</v>
      </c>
      <c r="H6" s="6" t="s">
        <v>32</v>
      </c>
      <c r="I6" s="3"/>
      <c r="J6" s="3">
        <v>63</v>
      </c>
      <c r="K6" s="3">
        <v>53</v>
      </c>
      <c r="L6" s="8">
        <f t="shared" si="0"/>
        <v>55.999999999999993</v>
      </c>
      <c r="M6" s="3"/>
    </row>
    <row r="7" spans="1:14" ht="24" customHeight="1">
      <c r="A7" s="3">
        <v>5</v>
      </c>
      <c r="B7" s="4" t="s">
        <v>26</v>
      </c>
      <c r="C7" s="4" t="s">
        <v>13</v>
      </c>
      <c r="D7" s="3">
        <v>198603</v>
      </c>
      <c r="E7" s="3" t="s">
        <v>14</v>
      </c>
      <c r="F7" s="3" t="s">
        <v>15</v>
      </c>
      <c r="G7" s="6" t="s">
        <v>16</v>
      </c>
      <c r="H7" s="6" t="s">
        <v>31</v>
      </c>
      <c r="I7" s="3"/>
      <c r="J7" s="3">
        <v>63</v>
      </c>
      <c r="K7" s="3">
        <v>52.67</v>
      </c>
      <c r="L7" s="8">
        <f t="shared" si="0"/>
        <v>55.768999999999998</v>
      </c>
      <c r="M7" s="3"/>
    </row>
    <row r="8" spans="1:14" ht="24" customHeight="1">
      <c r="A8" s="3">
        <v>6</v>
      </c>
      <c r="B8" s="4" t="s">
        <v>17</v>
      </c>
      <c r="C8" s="4" t="s">
        <v>13</v>
      </c>
      <c r="D8" s="3">
        <v>199104</v>
      </c>
      <c r="E8" s="3" t="s">
        <v>14</v>
      </c>
      <c r="F8" s="3" t="s">
        <v>15</v>
      </c>
      <c r="G8" s="6" t="s">
        <v>18</v>
      </c>
      <c r="H8" s="6" t="s">
        <v>31</v>
      </c>
      <c r="I8" s="3"/>
      <c r="J8" s="3">
        <v>62</v>
      </c>
      <c r="K8" s="3">
        <v>51.67</v>
      </c>
      <c r="L8" s="8">
        <f t="shared" si="0"/>
        <v>54.768999999999991</v>
      </c>
      <c r="M8" s="3"/>
    </row>
    <row r="9" spans="1:14" ht="24" customHeight="1">
      <c r="A9" s="11" t="s">
        <v>28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"/>
    </row>
    <row r="10" spans="1:14" s="2" customFormat="1" ht="25.5" customHeight="1"/>
  </sheetData>
  <sheetProtection formatCells="0" insertHyperlinks="0" autoFilter="0"/>
  <sortState ref="B3:M8">
    <sortCondition descending="1" ref="L3:L8"/>
  </sortState>
  <mergeCells count="2">
    <mergeCell ref="A1:M1"/>
    <mergeCell ref="A9:M9"/>
  </mergeCells>
  <phoneticPr fontId="7" type="noConversion"/>
  <conditionalFormatting sqref="B2:B8">
    <cfRule type="duplicateValues" dxfId="0" priority="2"/>
  </conditionalFormatting>
  <pageMargins left="0.98425196850393704" right="0.98425196850393704" top="0.78740157480314998" bottom="0.78740157480314998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5.xml><?xml version="1.0" encoding="utf-8"?>
<pixelators xmlns="https://web.wps.cn/et/2018/main" xmlns:s="http://schemas.openxmlformats.org/spreadsheetml/2006/main">
  <pixelatorList sheetStid="1"/>
  <pixelatorList sheetStid="2"/>
</pixelator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2020-09-30T15:58:00Z</cp:lastPrinted>
  <dcterms:created xsi:type="dcterms:W3CDTF">2020-05-19T17:08:00Z</dcterms:created>
  <dcterms:modified xsi:type="dcterms:W3CDTF">2020-11-18T09:21:43Z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