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375" yWindow="195" windowWidth="21000" windowHeight="8850"/>
  </bookViews>
  <sheets>
    <sheet name="11" sheetId="1" r:id="rId1"/>
  </sheets>
  <externalReferences>
    <externalReference r:id="rId2"/>
    <externalReference r:id="rId3"/>
  </externalReferences>
  <definedNames>
    <definedName name="_xlnm._FilterDatabase" localSheetId="0" hidden="1">'11'!$A$2:$M$7</definedName>
    <definedName name="_xlnm.Print_Area" localSheetId="0">'11'!$A$1:$J$6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calcChain.xml><?xml version="1.0" encoding="utf-8"?>
<calcChain xmlns="http://schemas.openxmlformats.org/spreadsheetml/2006/main">
  <c r="I6" i="1" l="1"/>
  <c r="I5" i="1"/>
  <c r="I4" i="1"/>
  <c r="I3" i="1"/>
</calcChain>
</file>

<file path=xl/sharedStrings.xml><?xml version="1.0" encoding="utf-8"?>
<sst xmlns="http://schemas.openxmlformats.org/spreadsheetml/2006/main" count="32" uniqueCount="23">
  <si>
    <t>序号</t>
  </si>
  <si>
    <t>岗位</t>
  </si>
  <si>
    <t>出生年月</t>
  </si>
  <si>
    <t>专业</t>
  </si>
  <si>
    <t>硕士研究生</t>
  </si>
  <si>
    <t>学历</t>
    <phoneticPr fontId="3" type="noConversion"/>
  </si>
  <si>
    <t>姓名</t>
    <phoneticPr fontId="3" type="noConversion"/>
  </si>
  <si>
    <t>笔试成绩</t>
    <phoneticPr fontId="3" type="noConversion"/>
  </si>
  <si>
    <t>面试成绩</t>
    <phoneticPr fontId="3" type="noConversion"/>
  </si>
  <si>
    <t>总成绩</t>
    <phoneticPr fontId="3" type="noConversion"/>
  </si>
  <si>
    <t>是否进入体检</t>
    <phoneticPr fontId="3" type="noConversion"/>
  </si>
  <si>
    <t>是</t>
    <phoneticPr fontId="3" type="noConversion"/>
  </si>
  <si>
    <t>否</t>
    <phoneticPr fontId="3" type="noConversion"/>
  </si>
  <si>
    <t>附件1：台州职业技术学院2020年工业机器人技术专业教学岗位业务考核成绩汇总表</t>
    <phoneticPr fontId="3" type="noConversion"/>
  </si>
  <si>
    <t>陈伟强</t>
  </si>
  <si>
    <t>5工业机器人技术专业教学</t>
  </si>
  <si>
    <t>机械电子工程</t>
  </si>
  <si>
    <t>韩飞</t>
  </si>
  <si>
    <t>机械工程</t>
  </si>
  <si>
    <t>王均晖</t>
  </si>
  <si>
    <t>杨三龙</t>
  </si>
  <si>
    <t>机械制造及其自动化</t>
  </si>
  <si>
    <t>资格初审通过人员共计5人，其中1人缺考。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</si>
</sst>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1" fillId="0" borderId="2" xfId="1" applyNumberFormat="1" applyFont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72;&#36164;\&#20154;&#25165;&#24341;&#36827;\&#31616;&#21382;&#31579;&#26597;\&#24212;&#32856;&#30331;&#35760;&#34920;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"/>
      <sheetName val="数据设置"/>
      <sheetName val="9"/>
      <sheetName val="Sheet3"/>
      <sheetName val="8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Normal="100" workbookViewId="0">
      <selection activeCell="P3" sqref="P3"/>
    </sheetView>
  </sheetViews>
  <sheetFormatPr defaultColWidth="9" defaultRowHeight="13.5" x14ac:dyDescent="0.15"/>
  <cols>
    <col min="1" max="1" width="5.625" customWidth="1"/>
    <col min="2" max="2" width="8.375" customWidth="1"/>
    <col min="3" max="3" width="20.125" customWidth="1"/>
    <col min="4" max="4" width="8.25" customWidth="1"/>
    <col min="5" max="5" width="10.5" customWidth="1"/>
    <col min="6" max="6" width="17.875" customWidth="1"/>
    <col min="7" max="9" width="9.125" customWidth="1"/>
    <col min="10" max="10" width="12.125" customWidth="1"/>
  </cols>
  <sheetData>
    <row r="1" spans="1:10" s="3" customFormat="1" ht="34.5" customHeight="1" x14ac:dyDescent="0.15">
      <c r="A1" s="10" t="s">
        <v>13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24" customHeight="1" x14ac:dyDescent="0.15">
      <c r="A2" s="2" t="s">
        <v>0</v>
      </c>
      <c r="B2" s="2" t="s">
        <v>6</v>
      </c>
      <c r="C2" s="2" t="s">
        <v>1</v>
      </c>
      <c r="D2" s="2" t="s">
        <v>2</v>
      </c>
      <c r="E2" s="2" t="s">
        <v>5</v>
      </c>
      <c r="F2" s="2" t="s">
        <v>3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s="1" customFormat="1" ht="30" customHeight="1" x14ac:dyDescent="0.15">
      <c r="A3" s="5">
        <v>1</v>
      </c>
      <c r="B3" s="5" t="s">
        <v>14</v>
      </c>
      <c r="C3" s="5" t="s">
        <v>15</v>
      </c>
      <c r="D3" s="6">
        <v>198705</v>
      </c>
      <c r="E3" s="5" t="s">
        <v>4</v>
      </c>
      <c r="F3" s="5" t="s">
        <v>16</v>
      </c>
      <c r="G3" s="4">
        <v>50</v>
      </c>
      <c r="H3" s="4">
        <v>85.33</v>
      </c>
      <c r="I3" s="4">
        <f>G3*0.3+H3*0.7</f>
        <v>74.730999999999995</v>
      </c>
      <c r="J3" s="2" t="s">
        <v>11</v>
      </c>
    </row>
    <row r="4" spans="1:10" s="1" customFormat="1" ht="30" customHeight="1" x14ac:dyDescent="0.15">
      <c r="A4" s="5">
        <v>2</v>
      </c>
      <c r="B4" s="5" t="s">
        <v>20</v>
      </c>
      <c r="C4" s="5" t="s">
        <v>15</v>
      </c>
      <c r="D4" s="6">
        <v>198906</v>
      </c>
      <c r="E4" s="5" t="s">
        <v>4</v>
      </c>
      <c r="F4" s="5" t="s">
        <v>21</v>
      </c>
      <c r="G4" s="4">
        <v>70</v>
      </c>
      <c r="H4" s="4">
        <v>73.67</v>
      </c>
      <c r="I4" s="4">
        <f>G4*0.3+H4*0.7</f>
        <v>72.568999999999988</v>
      </c>
      <c r="J4" s="2" t="s">
        <v>12</v>
      </c>
    </row>
    <row r="5" spans="1:10" s="1" customFormat="1" ht="30" customHeight="1" x14ac:dyDescent="0.15">
      <c r="A5" s="5">
        <v>3</v>
      </c>
      <c r="B5" s="5" t="s">
        <v>19</v>
      </c>
      <c r="C5" s="5" t="s">
        <v>15</v>
      </c>
      <c r="D5" s="6">
        <v>198711</v>
      </c>
      <c r="E5" s="5" t="s">
        <v>4</v>
      </c>
      <c r="F5" s="5" t="s">
        <v>16</v>
      </c>
      <c r="G5" s="4">
        <v>75</v>
      </c>
      <c r="H5" s="4">
        <v>68.25</v>
      </c>
      <c r="I5" s="4">
        <f>G5*0.3+H5*0.7</f>
        <v>70.275000000000006</v>
      </c>
      <c r="J5" s="2" t="s">
        <v>12</v>
      </c>
    </row>
    <row r="6" spans="1:10" s="1" customFormat="1" ht="30" customHeight="1" x14ac:dyDescent="0.15">
      <c r="A6" s="5">
        <v>4</v>
      </c>
      <c r="B6" s="5" t="s">
        <v>17</v>
      </c>
      <c r="C6" s="5" t="s">
        <v>15</v>
      </c>
      <c r="D6" s="6">
        <v>198811</v>
      </c>
      <c r="E6" s="5" t="s">
        <v>4</v>
      </c>
      <c r="F6" s="5" t="s">
        <v>18</v>
      </c>
      <c r="G6" s="4">
        <v>40</v>
      </c>
      <c r="H6" s="4">
        <v>65.83</v>
      </c>
      <c r="I6" s="4">
        <f>G6*0.3+H6*0.7</f>
        <v>58.080999999999996</v>
      </c>
      <c r="J6" s="2" t="s">
        <v>12</v>
      </c>
    </row>
    <row r="7" spans="1:10" ht="30" customHeight="1" x14ac:dyDescent="0.15">
      <c r="A7" s="7" t="s">
        <v>22</v>
      </c>
      <c r="B7" s="8"/>
      <c r="C7" s="8"/>
      <c r="D7" s="8"/>
      <c r="E7" s="8"/>
      <c r="F7" s="8"/>
      <c r="G7" s="8"/>
      <c r="H7" s="8"/>
      <c r="I7" s="8"/>
      <c r="J7" s="9"/>
    </row>
  </sheetData>
  <sortState ref="B3:K6">
    <sortCondition descending="1" ref="I3:I6"/>
  </sortState>
  <mergeCells count="2">
    <mergeCell ref="A7:J7"/>
    <mergeCell ref="A1:J1"/>
  </mergeCells>
  <phoneticPr fontId="3" type="noConversion"/>
  <conditionalFormatting sqref="B2">
    <cfRule type="duplicateValues" dxfId="4" priority="22"/>
  </conditionalFormatting>
  <conditionalFormatting sqref="B5">
    <cfRule type="duplicateValues" dxfId="3" priority="2"/>
  </conditionalFormatting>
  <conditionalFormatting sqref="B6">
    <cfRule type="duplicateValues" dxfId="2" priority="1"/>
  </conditionalFormatting>
  <conditionalFormatting sqref="B3:B4">
    <cfRule type="duplicateValues" dxfId="1" priority="3"/>
  </conditionalFormatting>
  <conditionalFormatting sqref="B5:B6">
    <cfRule type="duplicateValues" dxfId="0" priority="23"/>
  </conditionalFormatting>
  <dataValidations count="3">
    <dataValidation type="list" allowBlank="1" showInputMessage="1" showErrorMessage="1" sqref="IC3:IC6 WUO3:WUO6 WKS3:WKS6 WAW3:WAW6 VRA3:VRA6 VHE3:VHE6 UXI3:UXI6 UNM3:UNM6 UDQ3:UDQ6 TTU3:TTU6 TJY3:TJY6 TAC3:TAC6 SQG3:SQG6 SGK3:SGK6 RWO3:RWO6 RMS3:RMS6 RCW3:RCW6 QTA3:QTA6 QJE3:QJE6 PZI3:PZI6 PPM3:PPM6 PFQ3:PFQ6 OVU3:OVU6 OLY3:OLY6 OCC3:OCC6 NSG3:NSG6 NIK3:NIK6 MYO3:MYO6 MOS3:MOS6 MEW3:MEW6 LVA3:LVA6 LLE3:LLE6 LBI3:LBI6 KRM3:KRM6 KHQ3:KHQ6 JXU3:JXU6 JNY3:JNY6 JEC3:JEC6 IUG3:IUG6 IKK3:IKK6 IAO3:IAO6 HQS3:HQS6 HGW3:HGW6 GXA3:GXA6 GNE3:GNE6 GDI3:GDI6 FTM3:FTM6 FJQ3:FJQ6 EZU3:EZU6 EPY3:EPY6 EGC3:EGC6 DWG3:DWG6 DMK3:DMK6 DCO3:DCO6 CSS3:CSS6 CIW3:CIW6 BZA3:BZA6 BPE3:BPE6 BFI3:BFI6 AVM3:AVM6 ALQ3:ALQ6 ABU3:ABU6 RY3:RY6">
      <formula1>"机电工程学院,信息技术工程学院,建筑工程学院,医学与制药工程学院,管理学院,经贸学院,人文学院,汽车学院,中德学院,学工部"</formula1>
    </dataValidation>
    <dataValidation type="list" allowBlank="1" showInputMessage="1" showErrorMessage="1" sqref="IF3:IF6 WUR3:WUR6 WKV3:WKV6 WAZ3:WAZ6 VRD3:VRD6 VHH3:VHH6 UXL3:UXL6 UNP3:UNP6 UDT3:UDT6 TTX3:TTX6 TKB3:TKB6 TAF3:TAF6 SQJ3:SQJ6 SGN3:SGN6 RWR3:RWR6 RMV3:RMV6 RCZ3:RCZ6 QTD3:QTD6 QJH3:QJH6 PZL3:PZL6 PPP3:PPP6 PFT3:PFT6 OVX3:OVX6 OMB3:OMB6 OCF3:OCF6 NSJ3:NSJ6 NIN3:NIN6 MYR3:MYR6 MOV3:MOV6 MEZ3:MEZ6 LVD3:LVD6 LLH3:LLH6 LBL3:LBL6 KRP3:KRP6 KHT3:KHT6 JXX3:JXX6 JOB3:JOB6 JEF3:JEF6 IUJ3:IUJ6 IKN3:IKN6 IAR3:IAR6 HQV3:HQV6 HGZ3:HGZ6 GXD3:GXD6 GNH3:GNH6 GDL3:GDL6 FTP3:FTP6 FJT3:FJT6 EZX3:EZX6 EQB3:EQB6 EGF3:EGF6 DWJ3:DWJ6 DMN3:DMN6 DCR3:DCR6 CSV3:CSV6 CIZ3:CIZ6 BZD3:BZD6 BPH3:BPH6 BFL3:BFL6 AVP3:AVP6 ALT3:ALT6 ABX3:ABX6 SB3:SB6">
      <formula1>"男,女"</formula1>
    </dataValidation>
    <dataValidation type="list" allowBlank="1" showInputMessage="1" showErrorMessage="1" sqref="II3:II6 E3:E6 WUU3:WUU6 WKY3:WKY6 WBC3:WBC6 VRG3:VRG6 VHK3:VHK6 UXO3:UXO6 UNS3:UNS6 UDW3:UDW6 TUA3:TUA6 TKE3:TKE6 TAI3:TAI6 SQM3:SQM6 SGQ3:SGQ6 RWU3:RWU6 RMY3:RMY6 RDC3:RDC6 QTG3:QTG6 QJK3:QJK6 PZO3:PZO6 PPS3:PPS6 PFW3:PFW6 OWA3:OWA6 OME3:OME6 OCI3:OCI6 NSM3:NSM6 NIQ3:NIQ6 MYU3:MYU6 MOY3:MOY6 MFC3:MFC6 LVG3:LVG6 LLK3:LLK6 LBO3:LBO6 KRS3:KRS6 KHW3:KHW6 JYA3:JYA6 JOE3:JOE6 JEI3:JEI6 IUM3:IUM6 IKQ3:IKQ6 IAU3:IAU6 HQY3:HQY6 HHC3:HHC6 GXG3:GXG6 GNK3:GNK6 GDO3:GDO6 FTS3:FTS6 FJW3:FJW6 FAA3:FAA6 EQE3:EQE6 EGI3:EGI6 DWM3:DWM6 DMQ3:DMQ6 DCU3:DCU6 CSY3:CSY6 CJC3:CJC6 BZG3:BZG6 BPK3:BPK6 BFO3:BFO6 AVS3:AVS6 ALW3:ALW6 ACA3:ACA6 SE3:SE6">
      <formula1>"博士研究生,硕士研究生,本科"</formula1>
    </dataValidation>
  </dataValidations>
  <pageMargins left="0.98425196850393704" right="0.98425196850393704" top="0.78740157480314965" bottom="0.78740157480314965" header="0.51181102362204722" footer="0.51181102362204722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[2]数据设置!#REF!</xm:f>
          </x14:formula1>
          <xm:sqref>C3:C6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2020-06-19T10:28:45Z</cp:lastPrinted>
  <dcterms:created xsi:type="dcterms:W3CDTF">2020-05-19T09:08:00Z</dcterms:created>
  <dcterms:modified xsi:type="dcterms:W3CDTF">2020-06-30T10:03:42Z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