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940" yWindow="3675" windowWidth="21000" windowHeight="8940"/>
  </bookViews>
  <sheets>
    <sheet name="30" sheetId="1" r:id="rId1"/>
  </sheets>
  <externalReferences>
    <externalReference r:id="rId2"/>
    <externalReference r:id="rId3"/>
  </externalReferences>
  <definedNames>
    <definedName name="_xlnm.Print_Area" localSheetId="0">'30'!$A$1:$J$9</definedName>
    <definedName name="qu">#REF!</definedName>
    <definedName name="Rating">[1]Sheet2!$C:$C</definedName>
    <definedName name="sex">#REF!</definedName>
    <definedName name="xueli">#REF!</definedName>
    <definedName name="yu">#REF!</definedName>
  </definedNames>
  <calcPr calcId="144525"/>
</workbook>
</file>

<file path=xl/calcChain.xml><?xml version="1.0" encoding="utf-8"?>
<calcChain xmlns="http://schemas.openxmlformats.org/spreadsheetml/2006/main">
  <c r="I3" i="1" l="1"/>
  <c r="I7" i="1"/>
  <c r="I6" i="1"/>
  <c r="I5" i="1"/>
  <c r="I4" i="1"/>
  <c r="I8" i="1"/>
</calcChain>
</file>

<file path=xl/sharedStrings.xml><?xml version="1.0" encoding="utf-8"?>
<sst xmlns="http://schemas.openxmlformats.org/spreadsheetml/2006/main" count="42" uniqueCount="27">
  <si>
    <t>序号</t>
  </si>
  <si>
    <t>出生年月</t>
  </si>
  <si>
    <t>专业</t>
  </si>
  <si>
    <t>硕士研究生</t>
  </si>
  <si>
    <t>应聘岗位</t>
    <phoneticPr fontId="4" type="noConversion"/>
  </si>
  <si>
    <t>学历</t>
    <phoneticPr fontId="4" type="noConversion"/>
  </si>
  <si>
    <t>姓名</t>
    <phoneticPr fontId="4" type="noConversion"/>
  </si>
  <si>
    <t>笔试成绩</t>
    <phoneticPr fontId="4" type="noConversion"/>
  </si>
  <si>
    <t>面试成绩</t>
    <phoneticPr fontId="4" type="noConversion"/>
  </si>
  <si>
    <t>总成绩</t>
    <phoneticPr fontId="4" type="noConversion"/>
  </si>
  <si>
    <t>是否进入体检</t>
    <phoneticPr fontId="4" type="noConversion"/>
  </si>
  <si>
    <t>6计算机专业群教学</t>
  </si>
  <si>
    <t>软件工程</t>
  </si>
  <si>
    <t>方橙蔚</t>
  </si>
  <si>
    <t>电脑游戏工程</t>
  </si>
  <si>
    <t>缪煌辉</t>
  </si>
  <si>
    <t>电子与通信工程</t>
  </si>
  <si>
    <t>齐鹏扬</t>
  </si>
  <si>
    <t>王子昀</t>
  </si>
  <si>
    <t>杨政</t>
  </si>
  <si>
    <t>信息技术</t>
  </si>
  <si>
    <t>邹绵璐</t>
  </si>
  <si>
    <t>计算机软件与理论</t>
  </si>
  <si>
    <t>资格初审通过人员共计10人，其中4人缺考。</t>
    <phoneticPr fontId="4" type="noConversion"/>
  </si>
  <si>
    <t>附件2：台州职业技术学院2020年计算机专业群教学岗位业务考核成绩汇总表</t>
    <phoneticPr fontId="4" type="noConversion"/>
  </si>
  <si>
    <t>是</t>
    <phoneticPr fontId="4" type="noConversion"/>
  </si>
  <si>
    <t>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</si>
</sst>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77" fontId="2" fillId="2" borderId="2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7" sqref="F17"/>
    </sheetView>
  </sheetViews>
  <sheetFormatPr defaultColWidth="9" defaultRowHeight="13.5"/>
  <cols>
    <col min="1" max="1" width="5.625" customWidth="1"/>
    <col min="2" max="2" width="7.5" customWidth="1"/>
    <col min="3" max="3" width="20.875" customWidth="1"/>
    <col min="4" max="4" width="10.875" customWidth="1"/>
    <col min="5" max="5" width="12.25" customWidth="1"/>
    <col min="6" max="6" width="17.875" customWidth="1"/>
    <col min="7" max="9" width="8.5" customWidth="1"/>
    <col min="10" max="10" width="14" customWidth="1"/>
  </cols>
  <sheetData>
    <row r="1" spans="1:10" ht="30.75" customHeight="1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</row>
    <row r="2" spans="1:10" ht="30" customHeight="1">
      <c r="A2" s="2" t="s">
        <v>0</v>
      </c>
      <c r="B2" s="2" t="s">
        <v>6</v>
      </c>
      <c r="C2" s="2" t="s">
        <v>4</v>
      </c>
      <c r="D2" s="2" t="s">
        <v>1</v>
      </c>
      <c r="E2" s="2" t="s">
        <v>5</v>
      </c>
      <c r="F2" s="2" t="s">
        <v>2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s="9" customFormat="1" ht="24.75" customHeight="1">
      <c r="A3" s="7">
        <v>1</v>
      </c>
      <c r="B3" s="7" t="s">
        <v>17</v>
      </c>
      <c r="C3" s="7" t="s">
        <v>11</v>
      </c>
      <c r="D3" s="8">
        <v>199502</v>
      </c>
      <c r="E3" s="7" t="s">
        <v>3</v>
      </c>
      <c r="F3" s="8" t="s">
        <v>12</v>
      </c>
      <c r="G3" s="10">
        <v>68</v>
      </c>
      <c r="H3" s="10">
        <v>86.67</v>
      </c>
      <c r="I3" s="10">
        <f>G3*0.3+H3*0.7</f>
        <v>81.068999999999988</v>
      </c>
      <c r="J3" s="7" t="s">
        <v>25</v>
      </c>
    </row>
    <row r="4" spans="1:10" s="9" customFormat="1" ht="24" customHeight="1">
      <c r="A4" s="7">
        <v>2</v>
      </c>
      <c r="B4" s="7" t="s">
        <v>15</v>
      </c>
      <c r="C4" s="7" t="s">
        <v>11</v>
      </c>
      <c r="D4" s="8">
        <v>199311</v>
      </c>
      <c r="E4" s="7" t="s">
        <v>3</v>
      </c>
      <c r="F4" s="8" t="s">
        <v>16</v>
      </c>
      <c r="G4" s="10">
        <v>63</v>
      </c>
      <c r="H4" s="10">
        <v>83.83</v>
      </c>
      <c r="I4" s="10">
        <f>G4*0.3+H4*0.7</f>
        <v>77.580999999999989</v>
      </c>
      <c r="J4" s="7" t="s">
        <v>26</v>
      </c>
    </row>
    <row r="5" spans="1:10" s="9" customFormat="1" ht="24" customHeight="1">
      <c r="A5" s="7">
        <v>3</v>
      </c>
      <c r="B5" s="7" t="s">
        <v>19</v>
      </c>
      <c r="C5" s="7" t="s">
        <v>11</v>
      </c>
      <c r="D5" s="8">
        <v>199405</v>
      </c>
      <c r="E5" s="7" t="s">
        <v>3</v>
      </c>
      <c r="F5" s="8" t="s">
        <v>20</v>
      </c>
      <c r="G5" s="10">
        <v>73</v>
      </c>
      <c r="H5" s="10">
        <v>79.17</v>
      </c>
      <c r="I5" s="10">
        <f>G5*0.3+H5*0.7</f>
        <v>77.318999999999988</v>
      </c>
      <c r="J5" s="7" t="s">
        <v>26</v>
      </c>
    </row>
    <row r="6" spans="1:10" s="9" customFormat="1" ht="24" customHeight="1">
      <c r="A6" s="7">
        <v>4</v>
      </c>
      <c r="B6" s="7" t="s">
        <v>21</v>
      </c>
      <c r="C6" s="7" t="s">
        <v>11</v>
      </c>
      <c r="D6" s="8">
        <v>199403</v>
      </c>
      <c r="E6" s="7" t="s">
        <v>3</v>
      </c>
      <c r="F6" s="8" t="s">
        <v>22</v>
      </c>
      <c r="G6" s="10">
        <v>58</v>
      </c>
      <c r="H6" s="10">
        <v>74.5</v>
      </c>
      <c r="I6" s="10">
        <f>G6*0.3+H6*0.7</f>
        <v>69.55</v>
      </c>
      <c r="J6" s="7" t="s">
        <v>26</v>
      </c>
    </row>
    <row r="7" spans="1:10" s="9" customFormat="1" ht="24" customHeight="1">
      <c r="A7" s="7">
        <v>5</v>
      </c>
      <c r="B7" s="7" t="s">
        <v>18</v>
      </c>
      <c r="C7" s="7" t="s">
        <v>11</v>
      </c>
      <c r="D7" s="8">
        <v>199604</v>
      </c>
      <c r="E7" s="7" t="s">
        <v>3</v>
      </c>
      <c r="F7" s="8" t="s">
        <v>16</v>
      </c>
      <c r="G7" s="10">
        <v>53</v>
      </c>
      <c r="H7" s="10">
        <v>75.83</v>
      </c>
      <c r="I7" s="10">
        <f>G7*0.3+H7*0.7</f>
        <v>68.980999999999995</v>
      </c>
      <c r="J7" s="7" t="s">
        <v>26</v>
      </c>
    </row>
    <row r="8" spans="1:10" s="9" customFormat="1" ht="24" customHeight="1">
      <c r="A8" s="7">
        <v>6</v>
      </c>
      <c r="B8" s="7" t="s">
        <v>13</v>
      </c>
      <c r="C8" s="7" t="s">
        <v>11</v>
      </c>
      <c r="D8" s="8">
        <v>199306</v>
      </c>
      <c r="E8" s="7" t="s">
        <v>3</v>
      </c>
      <c r="F8" s="8" t="s">
        <v>14</v>
      </c>
      <c r="G8" s="10">
        <v>48</v>
      </c>
      <c r="H8" s="10">
        <v>76.33</v>
      </c>
      <c r="I8" s="10">
        <f>G8*0.3+H8*0.7</f>
        <v>67.830999999999989</v>
      </c>
      <c r="J8" s="7" t="s">
        <v>26</v>
      </c>
    </row>
    <row r="9" spans="1:10" s="1" customFormat="1" ht="25.5" customHeight="1">
      <c r="A9" s="4" t="s">
        <v>23</v>
      </c>
      <c r="B9" s="5"/>
      <c r="C9" s="5"/>
      <c r="D9" s="5"/>
      <c r="E9" s="5"/>
      <c r="F9" s="5"/>
      <c r="G9" s="5"/>
      <c r="H9" s="5"/>
      <c r="I9" s="5"/>
      <c r="J9" s="6"/>
    </row>
  </sheetData>
  <sortState ref="B3:J8">
    <sortCondition descending="1" ref="I3:I8"/>
  </sortState>
  <mergeCells count="2">
    <mergeCell ref="A1:J1"/>
    <mergeCell ref="A9:J9"/>
  </mergeCells>
  <phoneticPr fontId="4" type="noConversion"/>
  <conditionalFormatting sqref="B2">
    <cfRule type="duplicateValues" dxfId="1" priority="19"/>
  </conditionalFormatting>
  <conditionalFormatting sqref="B3:B8">
    <cfRule type="duplicateValues" dxfId="0" priority="20"/>
  </conditionalFormatting>
  <dataValidations count="3">
    <dataValidation type="list" allowBlank="1" showInputMessage="1" showErrorMessage="1" sqref="WLH3:WLH5 WVD3:WVD5 IR3:IR5 SN3:SN5 ACJ3:ACJ5 AMF3:AMF5 AWB3:AWB5 BFX3:BFX5 BPT3:BPT5 BZP3:BZP5 CJL3:CJL5 CTH3:CTH5 DDD3:DDD5 DMZ3:DMZ5 DWV3:DWV5 EGR3:EGR5 EQN3:EQN5 FAJ3:FAJ5 FKF3:FKF5 FUB3:FUB5 GDX3:GDX5 GNT3:GNT5 GXP3:GXP5 HHL3:HHL5 HRH3:HRH5 IBD3:IBD5 IKZ3:IKZ5 IUV3:IUV5 JER3:JER5 JON3:JON5 JYJ3:JYJ5 KIF3:KIF5 KSB3:KSB5 LBX3:LBX5 LLT3:LLT5 LVP3:LVP5 MFL3:MFL5 MPH3:MPH5 MZD3:MZD5 NIZ3:NIZ5 NSV3:NSV5 OCR3:OCR5 OMN3:OMN5 OWJ3:OWJ5 PGF3:PGF5 PQB3:PQB5 PZX3:PZX5 QJT3:QJT5 QTP3:QTP5 RDL3:RDL5 RNH3:RNH5 RXD3:RXD5 SGZ3:SGZ5 SQV3:SQV5 TAR3:TAR5 TKN3:TKN5 TUJ3:TUJ5 UEF3:UEF5 UOB3:UOB5 UXX3:UXX5 VHT3:VHT5 VRP3:VRP5 WBL3:WBL5 E3:E8 WLH7:WLH8 WVD7:WVD8 IR7:IR8 SN7:SN8 ACJ7:ACJ8 AMF7:AMF8 AWB7:AWB8 BFX7:BFX8 BPT7:BPT8 BZP7:BZP8 CJL7:CJL8 CTH7:CTH8 DDD7:DDD8 DMZ7:DMZ8 DWV7:DWV8 EGR7:EGR8 EQN7:EQN8 FAJ7:FAJ8 FKF7:FKF8 FUB7:FUB8 GDX7:GDX8 GNT7:GNT8 GXP7:GXP8 HHL7:HHL8 HRH7:HRH8 IBD7:IBD8 IKZ7:IKZ8 IUV7:IUV8 JER7:JER8 JON7:JON8 JYJ7:JYJ8 KIF7:KIF8 KSB7:KSB8 LBX7:LBX8 LLT7:LLT8 LVP7:LVP8 MFL7:MFL8 MPH7:MPH8 MZD7:MZD8 NIZ7:NIZ8 NSV7:NSV8 OCR7:OCR8 OMN7:OMN8 OWJ7:OWJ8 PGF7:PGF8 PQB7:PQB8 PZX7:PZX8 QJT7:QJT8 QTP7:QTP8 RDL7:RDL8 RNH7:RNH8 RXD7:RXD8 SGZ7:SGZ8 SQV7:SQV8 TAR7:TAR8 TKN7:TKN8 TUJ7:TUJ8 UEF7:UEF8 UOB7:UOB8 UXX7:UXX8 VHT7:VHT8 VRP7:VRP8 WBL7:WBL8">
      <formula1>"博士研究生,硕士研究生,本科"</formula1>
    </dataValidation>
    <dataValidation type="list" allowBlank="1" showInputMessage="1" showErrorMessage="1" sqref="WLE7:WLE8 WBI7:WBI8 VRM7:VRM8 VHQ7:VHQ8 UXU7:UXU8 UNY7:UNY8 UEC7:UEC8 TUG7:TUG8 TKK7:TKK8 TAO7:TAO8 SQS7:SQS8 SGW7:SGW8 RXA7:RXA8 RNE7:RNE8 RDI7:RDI8 QTM7:QTM8 QJQ7:QJQ8 PZU7:PZU8 PPY7:PPY8 PGC7:PGC8 OWG7:OWG8 OMK7:OMK8 OCO7:OCO8 NSS7:NSS8 NIW7:NIW8 MZA7:MZA8 MPE7:MPE8 MFI7:MFI8 LVM7:LVM8 LLQ7:LLQ8 LBU7:LBU8 KRY7:KRY8 KIC7:KIC8 JYG7:JYG8 JOK7:JOK8 JEO7:JEO8 IUS7:IUS8 IKW7:IKW8 IBA7:IBA8 HRE7:HRE8 HHI7:HHI8 GXM7:GXM8 GNQ7:GNQ8 GDU7:GDU8 FTY7:FTY8 FKC7:FKC8 FAG7:FAG8 EQK7:EQK8 EGO7:EGO8 DWS7:DWS8 DMW7:DMW8 DDA7:DDA8 CTE7:CTE8 CJI7:CJI8 BZM7:BZM8 BPQ7:BPQ8 BFU7:BFU8 AVY7:AVY8 AMC7:AMC8 ACG7:ACG8 SK7:SK8 IO7:IO8 IO3:IO5 SK3:SK5 ACG3:ACG5 AMC3:AMC5 AVY3:AVY5 BFU3:BFU5 BPQ3:BPQ5 BZM3:BZM5 CJI3:CJI5 CTE3:CTE5 DDA3:DDA5 DMW3:DMW5 DWS3:DWS5 EGO3:EGO5 EQK3:EQK5 FAG3:FAG5 FKC3:FKC5 FTY3:FTY5 GDU3:GDU5 GNQ3:GNQ5 GXM3:GXM5 HHI3:HHI5 HRE3:HRE5 IBA3:IBA5 IKW3:IKW5 IUS3:IUS5 JEO3:JEO5 JOK3:JOK5 JYG3:JYG5 KIC3:KIC5 KRY3:KRY5 LBU3:LBU5 LLQ3:LLQ5 LVM3:LVM5 MFI3:MFI5 MPE3:MPE5 MZA3:MZA5 NIW3:NIW5 NSS3:NSS5 OCO3:OCO5 OMK3:OMK5 OWG3:OWG5 PGC3:PGC5 PPY3:PPY5 PZU3:PZU5 QJQ3:QJQ5 QTM3:QTM5 RDI3:RDI5 RNE3:RNE5 RXA3:RXA5 SGW3:SGW5 SQS3:SQS5 TAO3:TAO5 TKK3:TKK5 TUG3:TUG5 UEC3:UEC5 UNY3:UNY5 UXU3:UXU5 VHQ3:VHQ5 VRM3:VRM5 WBI3:WBI5 WLE3:WLE5 WVA3:WVA5 WVA7:WVA8">
      <formula1>"男,女"</formula1>
    </dataValidation>
    <dataValidation type="list" allowBlank="1" showInputMessage="1" showErrorMessage="1" sqref="WLB7:WLB8 WBF7:WBF8 VRJ7:VRJ8 VHN7:VHN8 UXR7:UXR8 UNV7:UNV8 UDZ7:UDZ8 TUD7:TUD8 TKH7:TKH8 TAL7:TAL8 SQP7:SQP8 SGT7:SGT8 RWX7:RWX8 RNB7:RNB8 RDF7:RDF8 QTJ7:QTJ8 QJN7:QJN8 PZR7:PZR8 PPV7:PPV8 PFZ7:PFZ8 OWD7:OWD8 OMH7:OMH8 OCL7:OCL8 NSP7:NSP8 NIT7:NIT8 MYX7:MYX8 MPB7:MPB8 MFF7:MFF8 LVJ7:LVJ8 LLN7:LLN8 LBR7:LBR8 KRV7:KRV8 KHZ7:KHZ8 JYD7:JYD8 JOH7:JOH8 JEL7:JEL8 IUP7:IUP8 IKT7:IKT8 IAX7:IAX8 HRB7:HRB8 HHF7:HHF8 GXJ7:GXJ8 GNN7:GNN8 GDR7:GDR8 FTV7:FTV8 FJZ7:FJZ8 FAD7:FAD8 EQH7:EQH8 EGL7:EGL8 DWP7:DWP8 DMT7:DMT8 DCX7:DCX8 CTB7:CTB8 CJF7:CJF8 BZJ7:BZJ8 BPN7:BPN8 BFR7:BFR8 AVV7:AVV8 ALZ7:ALZ8 ACD7:ACD8 SH7:SH8 IL7:IL8 IL3:IL5 SH3:SH5 ACD3:ACD5 ALZ3:ALZ5 AVV3:AVV5 BFR3:BFR5 BPN3:BPN5 BZJ3:BZJ5 CJF3:CJF5 CTB3:CTB5 DCX3:DCX5 DMT3:DMT5 DWP3:DWP5 EGL3:EGL5 EQH3:EQH5 FAD3:FAD5 FJZ3:FJZ5 FTV3:FTV5 GDR3:GDR5 GNN3:GNN5 GXJ3:GXJ5 HHF3:HHF5 HRB3:HRB5 IAX3:IAX5 IKT3:IKT5 IUP3:IUP5 JEL3:JEL5 JOH3:JOH5 JYD3:JYD5 KHZ3:KHZ5 KRV3:KRV5 LBR3:LBR5 LLN3:LLN5 LVJ3:LVJ5 MFF3:MFF5 MPB3:MPB5 MYX3:MYX5 NIT3:NIT5 NSP3:NSP5 OCL3:OCL5 OMH3:OMH5 OWD3:OWD5 PFZ3:PFZ5 PPV3:PPV5 PZR3:PZR5 QJN3:QJN5 QTJ3:QTJ5 RDF3:RDF5 RNB3:RNB5 RWX3:RWX5 SGT3:SGT5 SQP3:SQP5 TAL3:TAL5 TKH3:TKH5 TUD3:TUD5 UDZ3:UDZ5 UNV3:UNV5 UXR3:UXR5 VHN3:VHN5 VRJ3:VRJ5 WBF3:WBF5 WLB3:WLB5 WUX3:WUX5 WUX7:WUX8">
      <formula1>"机电工程学院,信息技术工程学院,建筑工程学院,医学与制药工程学院,管理学院,经贸学院,人文学院,汽车学院,中德学院,学工部"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C3:C5 C7:C8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2020-06-19T13:00:30Z</cp:lastPrinted>
  <dcterms:created xsi:type="dcterms:W3CDTF">2020-05-19T08:46:00Z</dcterms:created>
  <dcterms:modified xsi:type="dcterms:W3CDTF">2020-06-30T09:51:24Z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