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735" yWindow="900" windowWidth="21000" windowHeight="8880"/>
  </bookViews>
  <sheets>
    <sheet name="20" sheetId="1" r:id="rId1"/>
  </sheets>
  <externalReferences>
    <externalReference r:id="rId2"/>
    <externalReference r:id="rId3"/>
  </externalReferences>
  <definedNames>
    <definedName name="_xlnm._FilterDatabase" localSheetId="0" hidden="1">'20'!$A$2:$L$11</definedName>
    <definedName name="_xlnm.Print_Area" localSheetId="0">'20'!$A$1:$J$11</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44525"/>
</workbook>
</file>

<file path=xl/calcChain.xml><?xml version="1.0" encoding="utf-8"?>
<calcChain xmlns="http://schemas.openxmlformats.org/spreadsheetml/2006/main">
  <c r="I6" i="1" l="1"/>
  <c r="I4" i="1"/>
  <c r="I7" i="1"/>
  <c r="I9" i="1"/>
  <c r="I8" i="1"/>
  <c r="I5" i="1"/>
  <c r="I3" i="1"/>
</calcChain>
</file>

<file path=xl/sharedStrings.xml><?xml version="1.0" encoding="utf-8"?>
<sst xmlns="http://schemas.openxmlformats.org/spreadsheetml/2006/main" count="53" uniqueCount="33">
  <si>
    <t>序号</t>
  </si>
  <si>
    <t>岗位</t>
  </si>
  <si>
    <t>出生年月</t>
  </si>
  <si>
    <t>专业</t>
  </si>
  <si>
    <t>硕士研究生</t>
  </si>
  <si>
    <t>笔试成绩</t>
    <phoneticPr fontId="3" type="noConversion"/>
  </si>
  <si>
    <t>面试成绩</t>
    <phoneticPr fontId="3" type="noConversion"/>
  </si>
  <si>
    <t>总成绩</t>
    <phoneticPr fontId="3" type="noConversion"/>
  </si>
  <si>
    <t>姓名</t>
    <phoneticPr fontId="3" type="noConversion"/>
  </si>
  <si>
    <t>学历</t>
    <phoneticPr fontId="3" type="noConversion"/>
  </si>
  <si>
    <t>是否进入体检</t>
    <phoneticPr fontId="3" type="noConversion"/>
  </si>
  <si>
    <t>19教学秘书</t>
  </si>
  <si>
    <t>教育学</t>
  </si>
  <si>
    <t>陈奕村</t>
  </si>
  <si>
    <t>美术学</t>
  </si>
  <si>
    <t>中国哲学</t>
  </si>
  <si>
    <t>贾铃铃</t>
  </si>
  <si>
    <t>罗钧尹</t>
  </si>
  <si>
    <t>媒体与文化分析</t>
  </si>
  <si>
    <t>邵祎晗</t>
  </si>
  <si>
    <t>奚柳青</t>
  </si>
  <si>
    <t>语言学及应用语言学</t>
  </si>
  <si>
    <t>项梦丹</t>
  </si>
  <si>
    <t>高等教育学</t>
  </si>
  <si>
    <t>杨子</t>
  </si>
  <si>
    <t>艺术管理与遗迹研究</t>
  </si>
  <si>
    <t>张渝欣</t>
  </si>
  <si>
    <t>学前教育</t>
  </si>
  <si>
    <t>缺考</t>
    <phoneticPr fontId="3" type="noConversion"/>
  </si>
  <si>
    <t>是</t>
    <phoneticPr fontId="3" type="noConversion"/>
  </si>
  <si>
    <t>进入面试人员共计8人，其中1人缺考。</t>
    <phoneticPr fontId="3" type="noConversion"/>
  </si>
  <si>
    <t>附件3：台州职业技术学院2020年教学秘书岗位业务考核成绩汇总表</t>
    <phoneticPr fontId="3" type="noConversion"/>
  </si>
  <si>
    <t>否</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</si>
</sst>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6" x14ac:knownFonts="1">
    <font>
      <sz val="11"/>
      <color theme="1"/>
      <name val="宋体"/>
      <charset val="134"/>
      <scheme val="minor"/>
    </font>
    <font>
      <sz val="10"/>
      <name val="宋体"/>
      <family val="3"/>
      <charset val="134"/>
    </font>
    <font>
      <sz val="12"/>
      <name val="宋体"/>
      <family val="3"/>
      <charset val="134"/>
    </font>
    <font>
      <sz val="9"/>
      <name val="宋体"/>
      <family val="3"/>
      <charset val="134"/>
      <scheme val="minor"/>
    </font>
    <font>
      <sz val="16"/>
      <name val="宋体"/>
      <family val="3"/>
      <charset val="134"/>
    </font>
    <font>
      <sz val="10"/>
      <color theme="1"/>
      <name val="宋体"/>
      <family val="3"/>
      <charset val="134"/>
    </font>
  </fonts>
  <fills count="2">
    <fill>
      <patternFill patternType="none"/>
    </fill>
    <fill>
      <patternFill patternType="gray125"/>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2" fillId="0" borderId="0">
      <alignment vertical="center"/>
    </xf>
  </cellStyleXfs>
  <cellXfs count="14">
    <xf numFmtId="0" fontId="0" fillId="0" borderId="0" xfId="0">
      <alignment vertical="center"/>
    </xf>
    <xf numFmtId="0" fontId="0" fillId="0" borderId="0" xfId="0" applyFill="1" applyAlignment="1">
      <alignment horizontal="left" vertical="center"/>
    </xf>
    <xf numFmtId="0" fontId="1" fillId="0" borderId="2" xfId="1" applyFont="1" applyFill="1" applyBorder="1" applyAlignment="1">
      <alignment horizontal="center" vertical="center" wrapText="1"/>
    </xf>
    <xf numFmtId="0" fontId="0" fillId="0" borderId="0" xfId="0" applyFill="1">
      <alignment vertical="center"/>
    </xf>
    <xf numFmtId="0" fontId="1" fillId="0" borderId="0" xfId="1" applyFont="1" applyFill="1" applyAlignment="1">
      <alignment horizontal="center" vertical="center" wrapText="1"/>
    </xf>
    <xf numFmtId="0" fontId="0" fillId="0" borderId="0" xfId="0" applyFill="1" applyAlignment="1">
      <alignment horizontal="center" vertical="center"/>
    </xf>
    <xf numFmtId="176" fontId="1" fillId="0" borderId="2" xfId="1" applyNumberFormat="1" applyFont="1" applyFill="1" applyBorder="1" applyAlignment="1">
      <alignment horizontal="center" vertical="center" wrapText="1"/>
    </xf>
    <xf numFmtId="49" fontId="1" fillId="0" borderId="2" xfId="1" applyNumberFormat="1" applyFont="1" applyFill="1" applyBorder="1" applyAlignment="1">
      <alignment horizontal="center" vertical="center" wrapText="1"/>
    </xf>
    <xf numFmtId="0" fontId="5" fillId="0" borderId="0" xfId="1" applyFont="1" applyFill="1" applyAlignment="1">
      <alignment horizontal="center" vertical="center" wrapText="1"/>
    </xf>
    <xf numFmtId="176" fontId="5" fillId="0" borderId="2" xfId="1" applyNumberFormat="1" applyFont="1" applyFill="1" applyBorder="1" applyAlignment="1">
      <alignment horizontal="center" vertical="center" wrapText="1"/>
    </xf>
    <xf numFmtId="0" fontId="4" fillId="0" borderId="1" xfId="1" applyFont="1" applyFill="1" applyBorder="1" applyAlignment="1">
      <alignment horizontal="left" vertical="center"/>
    </xf>
    <xf numFmtId="0" fontId="5" fillId="0" borderId="3"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0" borderId="5" xfId="1" applyFont="1" applyFill="1" applyBorder="1" applyAlignment="1">
      <alignment horizontal="center" vertical="center" wrapText="1"/>
    </xf>
  </cellXfs>
  <cellStyles count="2">
    <cellStyle name="常规" xfId="0" builtinId="0"/>
    <cellStyle name="常规 2" xfId="1"/>
  </cellStyles>
  <dxfs count="6">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12;&#32856;&#26448;&#26009;/&#21488;&#32844;&#38498;&#24212;&#32856;&#20154;&#21592;&#31616;&#26126;&#30331;&#35760;&#34920;/&#21488;&#24030;&#32844;&#19994;&#25216;&#26415;&#23398;&#38498;&#24212;&#32856;&#20154;&#21592;&#31616;&#26126;&#30331;&#35760;&#34920;20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4072;&#36164;\&#20154;&#25165;&#24341;&#36827;\&#31616;&#21382;&#31579;&#26597;\&#24212;&#32856;&#30331;&#35760;&#349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row r="1">
          <cell r="C1" t="str">
            <v>四级</v>
          </cell>
        </row>
        <row r="2">
          <cell r="C2" t="str">
            <v>六级</v>
          </cell>
        </row>
        <row r="3">
          <cell r="C3" t="str">
            <v>专业四级</v>
          </cell>
        </row>
        <row r="4">
          <cell r="C4" t="str">
            <v>专业八级</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总"/>
      <sheetName val="数据设置"/>
      <sheetName val="9"/>
      <sheetName val="Sheet3"/>
      <sheetName val="8"/>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tabSelected="1" workbookViewId="0">
      <selection activeCell="M6" sqref="M6"/>
    </sheetView>
  </sheetViews>
  <sheetFormatPr defaultColWidth="9" defaultRowHeight="13.5" x14ac:dyDescent="0.15"/>
  <cols>
    <col min="1" max="1" width="4.75" style="3" customWidth="1"/>
    <col min="2" max="2" width="8.125" style="3" customWidth="1"/>
    <col min="3" max="3" width="16.625" style="3" customWidth="1"/>
    <col min="4" max="4" width="8.25" style="3" customWidth="1"/>
    <col min="5" max="5" width="10.75" style="3" customWidth="1"/>
    <col min="6" max="6" width="19.375" style="3" customWidth="1"/>
    <col min="7" max="9" width="9.375" style="5" customWidth="1"/>
    <col min="10" max="10" width="11" style="3" customWidth="1"/>
    <col min="11" max="16384" width="9" style="3"/>
  </cols>
  <sheetData>
    <row r="1" spans="1:10" s="1" customFormat="1" ht="34.5" customHeight="1" x14ac:dyDescent="0.15">
      <c r="A1" s="10" t="s">
        <v>31</v>
      </c>
      <c r="B1" s="10"/>
      <c r="C1" s="10"/>
      <c r="D1" s="10"/>
      <c r="E1" s="10"/>
      <c r="F1" s="10"/>
      <c r="G1" s="10"/>
      <c r="H1" s="10"/>
      <c r="I1" s="10"/>
      <c r="J1" s="10"/>
    </row>
    <row r="2" spans="1:10" ht="24" customHeight="1" x14ac:dyDescent="0.15">
      <c r="A2" s="2" t="s">
        <v>0</v>
      </c>
      <c r="B2" s="2" t="s">
        <v>8</v>
      </c>
      <c r="C2" s="2" t="s">
        <v>1</v>
      </c>
      <c r="D2" s="2" t="s">
        <v>2</v>
      </c>
      <c r="E2" s="2" t="s">
        <v>9</v>
      </c>
      <c r="F2" s="2" t="s">
        <v>3</v>
      </c>
      <c r="G2" s="2" t="s">
        <v>5</v>
      </c>
      <c r="H2" s="2" t="s">
        <v>6</v>
      </c>
      <c r="I2" s="2" t="s">
        <v>7</v>
      </c>
      <c r="J2" s="2" t="s">
        <v>10</v>
      </c>
    </row>
    <row r="3" spans="1:10" s="4" customFormat="1" ht="20.25" customHeight="1" x14ac:dyDescent="0.15">
      <c r="A3" s="2">
        <v>1</v>
      </c>
      <c r="B3" s="2" t="s">
        <v>16</v>
      </c>
      <c r="C3" s="2" t="s">
        <v>11</v>
      </c>
      <c r="D3" s="7">
        <v>199501</v>
      </c>
      <c r="E3" s="2" t="s">
        <v>4</v>
      </c>
      <c r="F3" s="2" t="s">
        <v>12</v>
      </c>
      <c r="G3" s="6">
        <v>76</v>
      </c>
      <c r="H3" s="6">
        <v>79.33</v>
      </c>
      <c r="I3" s="6">
        <f t="shared" ref="I3:I9" si="0">G3*0.3+H3*0.7</f>
        <v>78.331000000000003</v>
      </c>
      <c r="J3" s="2" t="s">
        <v>29</v>
      </c>
    </row>
    <row r="4" spans="1:10" s="4" customFormat="1" ht="20.25" customHeight="1" x14ac:dyDescent="0.15">
      <c r="A4" s="2">
        <v>2</v>
      </c>
      <c r="B4" s="2" t="s">
        <v>22</v>
      </c>
      <c r="C4" s="2" t="s">
        <v>11</v>
      </c>
      <c r="D4" s="7">
        <v>199502</v>
      </c>
      <c r="E4" s="2" t="s">
        <v>4</v>
      </c>
      <c r="F4" s="2" t="s">
        <v>23</v>
      </c>
      <c r="G4" s="6">
        <v>69</v>
      </c>
      <c r="H4" s="6">
        <v>81.33</v>
      </c>
      <c r="I4" s="6">
        <f t="shared" si="0"/>
        <v>77.631</v>
      </c>
      <c r="J4" s="2" t="s">
        <v>32</v>
      </c>
    </row>
    <row r="5" spans="1:10" s="8" customFormat="1" ht="20.25" customHeight="1" x14ac:dyDescent="0.15">
      <c r="A5" s="2">
        <v>3</v>
      </c>
      <c r="B5" s="2" t="s">
        <v>20</v>
      </c>
      <c r="C5" s="2" t="s">
        <v>11</v>
      </c>
      <c r="D5" s="7">
        <v>199503</v>
      </c>
      <c r="E5" s="2" t="s">
        <v>4</v>
      </c>
      <c r="F5" s="2" t="s">
        <v>21</v>
      </c>
      <c r="G5" s="6">
        <v>62</v>
      </c>
      <c r="H5" s="6">
        <v>79</v>
      </c>
      <c r="I5" s="6">
        <f t="shared" si="0"/>
        <v>73.899999999999991</v>
      </c>
      <c r="J5" s="2" t="s">
        <v>32</v>
      </c>
    </row>
    <row r="6" spans="1:10" s="8" customFormat="1" ht="20.25" customHeight="1" x14ac:dyDescent="0.15">
      <c r="A6" s="2">
        <v>4</v>
      </c>
      <c r="B6" s="2" t="s">
        <v>13</v>
      </c>
      <c r="C6" s="2" t="s">
        <v>11</v>
      </c>
      <c r="D6" s="7">
        <v>199401</v>
      </c>
      <c r="E6" s="2" t="s">
        <v>4</v>
      </c>
      <c r="F6" s="2" t="s">
        <v>14</v>
      </c>
      <c r="G6" s="6">
        <v>72</v>
      </c>
      <c r="H6" s="9">
        <v>73.83</v>
      </c>
      <c r="I6" s="6">
        <f t="shared" si="0"/>
        <v>73.280999999999992</v>
      </c>
      <c r="J6" s="2" t="s">
        <v>32</v>
      </c>
    </row>
    <row r="7" spans="1:10" s="4" customFormat="1" ht="20.25" customHeight="1" x14ac:dyDescent="0.15">
      <c r="A7" s="2">
        <v>5</v>
      </c>
      <c r="B7" s="2" t="s">
        <v>17</v>
      </c>
      <c r="C7" s="2" t="s">
        <v>11</v>
      </c>
      <c r="D7" s="7">
        <v>199608</v>
      </c>
      <c r="E7" s="2" t="s">
        <v>4</v>
      </c>
      <c r="F7" s="2" t="s">
        <v>18</v>
      </c>
      <c r="G7" s="6">
        <v>65</v>
      </c>
      <c r="H7" s="6">
        <v>76</v>
      </c>
      <c r="I7" s="6">
        <f t="shared" si="0"/>
        <v>72.699999999999989</v>
      </c>
      <c r="J7" s="2" t="s">
        <v>32</v>
      </c>
    </row>
    <row r="8" spans="1:10" s="4" customFormat="1" ht="20.25" customHeight="1" x14ac:dyDescent="0.15">
      <c r="A8" s="2">
        <v>6</v>
      </c>
      <c r="B8" s="2" t="s">
        <v>19</v>
      </c>
      <c r="C8" s="2" t="s">
        <v>11</v>
      </c>
      <c r="D8" s="7">
        <v>199410</v>
      </c>
      <c r="E8" s="2" t="s">
        <v>4</v>
      </c>
      <c r="F8" s="2" t="s">
        <v>15</v>
      </c>
      <c r="G8" s="6">
        <v>63</v>
      </c>
      <c r="H8" s="6">
        <v>74.67</v>
      </c>
      <c r="I8" s="6">
        <f t="shared" si="0"/>
        <v>71.168999999999997</v>
      </c>
      <c r="J8" s="2" t="s">
        <v>32</v>
      </c>
    </row>
    <row r="9" spans="1:10" s="4" customFormat="1" ht="20.25" customHeight="1" x14ac:dyDescent="0.15">
      <c r="A9" s="2">
        <v>7</v>
      </c>
      <c r="B9" s="2" t="s">
        <v>24</v>
      </c>
      <c r="C9" s="2" t="s">
        <v>11</v>
      </c>
      <c r="D9" s="7">
        <v>199511</v>
      </c>
      <c r="E9" s="2" t="s">
        <v>4</v>
      </c>
      <c r="F9" s="2" t="s">
        <v>25</v>
      </c>
      <c r="G9" s="6">
        <v>64</v>
      </c>
      <c r="H9" s="6">
        <v>68</v>
      </c>
      <c r="I9" s="6">
        <f t="shared" si="0"/>
        <v>66.8</v>
      </c>
      <c r="J9" s="2" t="s">
        <v>32</v>
      </c>
    </row>
    <row r="10" spans="1:10" s="4" customFormat="1" ht="20.25" customHeight="1" x14ac:dyDescent="0.15">
      <c r="A10" s="2">
        <v>8</v>
      </c>
      <c r="B10" s="2" t="s">
        <v>26</v>
      </c>
      <c r="C10" s="2" t="s">
        <v>11</v>
      </c>
      <c r="D10" s="7">
        <v>199606</v>
      </c>
      <c r="E10" s="2" t="s">
        <v>4</v>
      </c>
      <c r="F10" s="2" t="s">
        <v>27</v>
      </c>
      <c r="G10" s="6">
        <v>65</v>
      </c>
      <c r="H10" s="6" t="s">
        <v>28</v>
      </c>
      <c r="I10" s="6"/>
      <c r="J10" s="2" t="s">
        <v>32</v>
      </c>
    </row>
    <row r="11" spans="1:10" s="4" customFormat="1" ht="20.25" customHeight="1" x14ac:dyDescent="0.15">
      <c r="A11" s="11" t="s">
        <v>30</v>
      </c>
      <c r="B11" s="12"/>
      <c r="C11" s="12"/>
      <c r="D11" s="12"/>
      <c r="E11" s="12"/>
      <c r="F11" s="12"/>
      <c r="G11" s="12"/>
      <c r="H11" s="12"/>
      <c r="I11" s="12"/>
      <c r="J11" s="13"/>
    </row>
  </sheetData>
  <sortState ref="B3:J79">
    <sortCondition descending="1" ref="I3:I79"/>
    <sortCondition descending="1" ref="G3:G79"/>
  </sortState>
  <mergeCells count="2">
    <mergeCell ref="A1:J1"/>
    <mergeCell ref="A11:J11"/>
  </mergeCells>
  <phoneticPr fontId="3" type="noConversion"/>
  <conditionalFormatting sqref="B2">
    <cfRule type="duplicateValues" dxfId="5" priority="15"/>
  </conditionalFormatting>
  <conditionalFormatting sqref="B6">
    <cfRule type="duplicateValues" dxfId="4" priority="4"/>
  </conditionalFormatting>
  <conditionalFormatting sqref="B7">
    <cfRule type="duplicateValues" dxfId="3" priority="3"/>
  </conditionalFormatting>
  <conditionalFormatting sqref="B3:B4">
    <cfRule type="duplicateValues" dxfId="2" priority="5"/>
  </conditionalFormatting>
  <conditionalFormatting sqref="B5:B7 F5">
    <cfRule type="duplicateValues" dxfId="1" priority="6"/>
  </conditionalFormatting>
  <conditionalFormatting sqref="B8:B10">
    <cfRule type="duplicateValues" dxfId="0" priority="16"/>
  </conditionalFormatting>
  <dataValidations count="3">
    <dataValidation type="list" allowBlank="1" showInputMessage="1" showErrorMessage="1" sqref="WUS11 WKW11 WBA11 VRE11 VHI11 UXM11 UNQ11 UDU11 TTY11 TKC11 TAG11 SQK11 SGO11 RWS11 RMW11 RDA11 QTE11 QJI11 PZM11 PPQ11 PFU11 OVY11 OMC11 OCG11 NSK11 NIO11 MYS11 MOW11 MFA11 LVE11 LLI11 LBM11 KRQ11 KHU11 JXY11 JOC11 JEG11 IUK11 IKO11 IAS11 HQW11 HHA11 GXE11 GNI11 GDM11 FTQ11 FJU11 EZY11 EQC11 EGG11 DWK11 DMO11 DCS11 CSW11 CJA11 BZE11 BPI11 BFM11 AVQ11 ALU11 ABY11 SC11 IG11 IJ3:IJ7 SF3:SF7 ACB3:ACB7 ALX3:ALX7 AVT3:AVT7 BFP3:BFP7 BPL3:BPL7 BZH3:BZH7 CJD3:CJD7 CSZ3:CSZ7 DCV3:DCV7 DMR3:DMR7 DWN3:DWN7 EGJ3:EGJ7 EQF3:EQF7 FAB3:FAB7 FJX3:FJX7 FTT3:FTT7 GDP3:GDP7 GNL3:GNL7 GXH3:GXH7 HHD3:HHD7 HQZ3:HQZ7 IAV3:IAV7 IKR3:IKR7 IUN3:IUN7 JEJ3:JEJ7 JOF3:JOF7 JYB3:JYB7 KHX3:KHX7 KRT3:KRT7 LBP3:LBP7 LLL3:LLL7 LVH3:LVH7 MFD3:MFD7 MOZ3:MOZ7 MYV3:MYV7 NIR3:NIR7 NSN3:NSN7 OCJ3:OCJ7 OMF3:OMF7 OWB3:OWB7 PFX3:PFX7 PPT3:PPT7 PZP3:PZP7 QJL3:QJL7 QTH3:QTH7 RDD3:RDD7 RMZ3:RMZ7 RWV3:RWV7 SGR3:SGR7 SQN3:SQN7 TAJ3:TAJ7 TKF3:TKF7 TUB3:TUB7 UDX3:UDX7 UNT3:UNT7 UXP3:UXP7 VHL3:VHL7 VRH3:VRH7 WBD3:WBD7 WKZ3:WKZ7 WUV3:WUV7">
      <formula1>"机电工程学院,信息技术工程学院,建筑工程学院,医学与制药工程学院,管理学院,经贸学院,人文学院,汽车学院,中德学院,学工部"</formula1>
    </dataValidation>
    <dataValidation type="list" allowBlank="1" showInputMessage="1" showErrorMessage="1" sqref="WUV11 WKZ11 WBD11 VRH11 VHL11 UXP11 UNT11 UDX11 TUB11 TKF11 TAJ11 SQN11 SGR11 RWV11 RMZ11 RDD11 QTH11 QJL11 PZP11 PPT11 PFX11 OWB11 OMF11 OCJ11 NSN11 NIR11 MYV11 MOZ11 MFD11 LVH11 LLL11 LBP11 KRT11 KHX11 JYB11 JOF11 JEJ11 IUN11 IKR11 IAV11 HQZ11 HHD11 GXH11 GNL11 GDP11 FTT11 FJX11 FAB11 EQF11 EGJ11 DWN11 DMR11 DCV11 CSZ11 CJD11 BZH11 BPL11 BFP11 AVT11 ALX11 ACB11 SF11 IJ11 IM3:IM7 SI3:SI7 ACE3:ACE7 AMA3:AMA7 AVW3:AVW7 BFS3:BFS7 BPO3:BPO7 BZK3:BZK7 CJG3:CJG7 CTC3:CTC7 DCY3:DCY7 DMU3:DMU7 DWQ3:DWQ7 EGM3:EGM7 EQI3:EQI7 FAE3:FAE7 FKA3:FKA7 FTW3:FTW7 GDS3:GDS7 GNO3:GNO7 GXK3:GXK7 HHG3:HHG7 HRC3:HRC7 IAY3:IAY7 IKU3:IKU7 IUQ3:IUQ7 JEM3:JEM7 JOI3:JOI7 JYE3:JYE7 KIA3:KIA7 KRW3:KRW7 LBS3:LBS7 LLO3:LLO7 LVK3:LVK7 MFG3:MFG7 MPC3:MPC7 MYY3:MYY7 NIU3:NIU7 NSQ3:NSQ7 OCM3:OCM7 OMI3:OMI7 OWE3:OWE7 PGA3:PGA7 PPW3:PPW7 PZS3:PZS7 QJO3:QJO7 QTK3:QTK7 RDG3:RDG7 RNC3:RNC7 RWY3:RWY7 SGU3:SGU7 SQQ3:SQQ7 TAM3:TAM7 TKI3:TKI7 TUE3:TUE7 UEA3:UEA7 UNW3:UNW7 UXS3:UXS7 VHO3:VHO7 VRK3:VRK7 WBG3:WBG7 WLC3:WLC7 WUY3:WUY7">
      <formula1>"男,女"</formula1>
    </dataValidation>
    <dataValidation type="list" allowBlank="1" showInputMessage="1" showErrorMessage="1" sqref="WLC11 WBG11 VRK11 VHO11 UXS11 UNW11 UEA11 TUE11 TKI11 TAM11 SQQ11 SGU11 RWY11 RNC11 RDG11 QTK11 QJO11 PZS11 PPW11 PGA11 OWE11 OMI11 OCM11 NSQ11 NIU11 MYY11 MPC11 MFG11 LVK11 LLO11 LBS11 KRW11 KIA11 JYE11 JOI11 JEM11 IUQ11 IKU11 IAY11 HRC11 HHG11 GXK11 GNO11 GDS11 FTW11 FKA11 FAE11 EQI11 EGM11 DWQ11 DMU11 DCY11 CTC11 CJG11 BZK11 BPO11 BFS11 AVW11 AMA11 ACE11 SI11 IM11 WUY11 WVB3:WVB7 IP3:IP7 SL3:SL7 ACH3:ACH7 AMD3:AMD7 AVZ3:AVZ7 BFV3:BFV7 BPR3:BPR7 BZN3:BZN7 CJJ3:CJJ7 CTF3:CTF7 DDB3:DDB7 DMX3:DMX7 DWT3:DWT7 EGP3:EGP7 EQL3:EQL7 FAH3:FAH7 FKD3:FKD7 FTZ3:FTZ7 GDV3:GDV7 GNR3:GNR7 GXN3:GXN7 HHJ3:HHJ7 HRF3:HRF7 IBB3:IBB7 IKX3:IKX7 IUT3:IUT7 JEP3:JEP7 JOL3:JOL7 JYH3:JYH7 KID3:KID7 KRZ3:KRZ7 LBV3:LBV7 LLR3:LLR7 LVN3:LVN7 MFJ3:MFJ7 MPF3:MPF7 MZB3:MZB7 NIX3:NIX7 NST3:NST7 OCP3:OCP7 OML3:OML7 OWH3:OWH7 PGD3:PGD7 PPZ3:PPZ7 PZV3:PZV7 QJR3:QJR7 QTN3:QTN7 RDJ3:RDJ7 RNF3:RNF7 RXB3:RXB7 SGX3:SGX7 SQT3:SQT7 TAP3:TAP7 TKL3:TKL7 TUH3:TUH7 UED3:UED7 UNZ3:UNZ7 UXV3:UXV7 VHR3:VHR7 VRN3:VRN7 WBJ3:WBJ7 WLF3:WLF7 E3:E7">
      <formula1>"博士研究生,硕士研究生,本科"</formula1>
    </dataValidation>
  </dataValidation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[2]数据设置!#REF!</xm:f>
          </x14:formula1>
          <xm:sqref>C3:C7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20</vt:lpstr>
      <vt:lpstr>'20'!Print_Area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AutoBVT</cp:lastModifiedBy>
  <cp:lastPrinted>2020-06-19T13:01:18Z</cp:lastPrinted>
  <dcterms:created xsi:type="dcterms:W3CDTF">2020-05-19T09:08:00Z</dcterms:created>
  <dcterms:modified xsi:type="dcterms:W3CDTF">2020-06-30T10:04:52Z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