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000" windowHeight="894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I6" i="1" l="1"/>
  <c r="I4" i="1"/>
  <c r="I7" i="1"/>
  <c r="I3" i="1"/>
  <c r="I5" i="1"/>
</calcChain>
</file>

<file path=xl/sharedStrings.xml><?xml version="1.0" encoding="utf-8"?>
<sst xmlns="http://schemas.openxmlformats.org/spreadsheetml/2006/main" count="67" uniqueCount="33">
  <si>
    <t>序号</t>
  </si>
  <si>
    <t>岗位</t>
  </si>
  <si>
    <t>出生年月</t>
  </si>
  <si>
    <t>专业</t>
  </si>
  <si>
    <t>备注</t>
  </si>
  <si>
    <t>8建筑工程技术专业教学2</t>
  </si>
  <si>
    <t>吴双江</t>
  </si>
  <si>
    <t>硕士研究生</t>
  </si>
  <si>
    <t>结构工程</t>
  </si>
  <si>
    <t>项伟</t>
  </si>
  <si>
    <t>桥梁与隧道工程</t>
  </si>
  <si>
    <t>黄潇笑</t>
  </si>
  <si>
    <t>土木工程（结构及岩土工程）</t>
  </si>
  <si>
    <t>王磊</t>
  </si>
  <si>
    <t>岩土工程</t>
  </si>
  <si>
    <t>王晶晶</t>
  </si>
  <si>
    <t>土木工程</t>
  </si>
  <si>
    <t>金海东</t>
  </si>
  <si>
    <t>崔龙丹</t>
  </si>
  <si>
    <t>建筑与土木工程</t>
  </si>
  <si>
    <t>胡忠经</t>
  </si>
  <si>
    <t>毛天豪</t>
  </si>
  <si>
    <t>彭晓婷</t>
  </si>
  <si>
    <t>汪昕</t>
  </si>
  <si>
    <t>蒋林峰</t>
  </si>
  <si>
    <t>学历</t>
    <phoneticPr fontId="4" type="noConversion"/>
  </si>
  <si>
    <t>姓名</t>
    <phoneticPr fontId="4" type="noConversion"/>
  </si>
  <si>
    <t>笔试成绩</t>
    <phoneticPr fontId="4" type="noConversion"/>
  </si>
  <si>
    <t>面试成绩</t>
    <phoneticPr fontId="4" type="noConversion"/>
  </si>
  <si>
    <t>总成绩</t>
    <phoneticPr fontId="4" type="noConversion"/>
  </si>
  <si>
    <t>缺考</t>
    <phoneticPr fontId="4" type="noConversion"/>
  </si>
  <si>
    <t>进入体检</t>
    <phoneticPr fontId="4" type="noConversion"/>
  </si>
  <si>
    <t>附件1：台州职业技术学院2020年建筑工程技术专业教学2岗位业务考核成绩汇总表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</si>
</sst>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72;&#36164;/&#20154;&#25165;&#24341;&#36827;/&#31616;&#21382;&#31579;&#26597;/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J1"/>
    </sheetView>
  </sheetViews>
  <sheetFormatPr defaultColWidth="9" defaultRowHeight="13.5" x14ac:dyDescent="0.15"/>
  <cols>
    <col min="1" max="1" width="5.625" customWidth="1"/>
    <col min="2" max="2" width="8.375" customWidth="1"/>
    <col min="3" max="3" width="23.75" customWidth="1"/>
    <col min="4" max="4" width="8.25" customWidth="1"/>
    <col min="5" max="5" width="12.125" customWidth="1"/>
    <col min="6" max="6" width="25.125" customWidth="1"/>
    <col min="7" max="9" width="8.625" customWidth="1"/>
    <col min="10" max="10" width="22.5" customWidth="1"/>
  </cols>
  <sheetData>
    <row r="1" spans="1:10" s="3" customFormat="1" ht="34.5" customHeight="1" x14ac:dyDescent="0.15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15">
      <c r="A2" s="2" t="s">
        <v>0</v>
      </c>
      <c r="B2" s="2" t="s">
        <v>26</v>
      </c>
      <c r="C2" s="2" t="s">
        <v>1</v>
      </c>
      <c r="D2" s="2" t="s">
        <v>2</v>
      </c>
      <c r="E2" s="2" t="s">
        <v>25</v>
      </c>
      <c r="F2" s="2" t="s">
        <v>3</v>
      </c>
      <c r="G2" s="2" t="s">
        <v>27</v>
      </c>
      <c r="H2" s="2" t="s">
        <v>28</v>
      </c>
      <c r="I2" s="2" t="s">
        <v>29</v>
      </c>
      <c r="J2" s="2" t="s">
        <v>4</v>
      </c>
    </row>
    <row r="3" spans="1:10" s="1" customFormat="1" ht="24" customHeight="1" x14ac:dyDescent="0.15">
      <c r="A3" s="2">
        <v>1</v>
      </c>
      <c r="B3" s="2" t="s">
        <v>9</v>
      </c>
      <c r="C3" s="2" t="s">
        <v>5</v>
      </c>
      <c r="D3" s="2">
        <v>198809</v>
      </c>
      <c r="E3" s="2" t="s">
        <v>7</v>
      </c>
      <c r="F3" s="2" t="s">
        <v>10</v>
      </c>
      <c r="G3" s="4">
        <v>59</v>
      </c>
      <c r="H3" s="4">
        <v>85.57</v>
      </c>
      <c r="I3" s="4">
        <f>G3*0.3+H3*0.7</f>
        <v>77.59899999999999</v>
      </c>
      <c r="J3" s="2" t="s">
        <v>31</v>
      </c>
    </row>
    <row r="4" spans="1:10" s="1" customFormat="1" ht="24" customHeight="1" x14ac:dyDescent="0.15">
      <c r="A4" s="2">
        <v>2</v>
      </c>
      <c r="B4" s="2" t="s">
        <v>23</v>
      </c>
      <c r="C4" s="2" t="s">
        <v>5</v>
      </c>
      <c r="D4" s="2">
        <v>199503</v>
      </c>
      <c r="E4" s="2" t="s">
        <v>7</v>
      </c>
      <c r="F4" s="2" t="s">
        <v>19</v>
      </c>
      <c r="G4" s="4">
        <v>55.5</v>
      </c>
      <c r="H4" s="4">
        <v>74.569999999999993</v>
      </c>
      <c r="I4" s="4">
        <f>G4*0.3+H4*0.7</f>
        <v>68.84899999999999</v>
      </c>
      <c r="J4" s="2"/>
    </row>
    <row r="5" spans="1:10" s="1" customFormat="1" ht="24" customHeight="1" x14ac:dyDescent="0.15">
      <c r="A5" s="2">
        <v>3</v>
      </c>
      <c r="B5" s="2" t="s">
        <v>17</v>
      </c>
      <c r="C5" s="2" t="s">
        <v>5</v>
      </c>
      <c r="D5" s="2">
        <v>199210</v>
      </c>
      <c r="E5" s="2" t="s">
        <v>7</v>
      </c>
      <c r="F5" s="2" t="s">
        <v>16</v>
      </c>
      <c r="G5" s="4">
        <v>43</v>
      </c>
      <c r="H5" s="4">
        <v>71.430000000000007</v>
      </c>
      <c r="I5" s="4">
        <f>G5*0.3+H5*0.7</f>
        <v>62.901000000000003</v>
      </c>
      <c r="J5" s="2"/>
    </row>
    <row r="6" spans="1:10" s="1" customFormat="1" ht="24" customHeight="1" x14ac:dyDescent="0.15">
      <c r="A6" s="2">
        <v>4</v>
      </c>
      <c r="B6" s="2" t="s">
        <v>22</v>
      </c>
      <c r="C6" s="2" t="s">
        <v>5</v>
      </c>
      <c r="D6" s="2">
        <v>199308</v>
      </c>
      <c r="E6" s="2" t="s">
        <v>7</v>
      </c>
      <c r="F6" s="2" t="s">
        <v>19</v>
      </c>
      <c r="G6" s="4">
        <v>45.5</v>
      </c>
      <c r="H6" s="4">
        <v>63.57</v>
      </c>
      <c r="I6" s="4">
        <f>G6*0.3+H6*0.7</f>
        <v>58.148999999999994</v>
      </c>
      <c r="J6" s="2"/>
    </row>
    <row r="7" spans="1:10" s="1" customFormat="1" ht="24" customHeight="1" x14ac:dyDescent="0.15">
      <c r="A7" s="2">
        <v>5</v>
      </c>
      <c r="B7" s="2" t="s">
        <v>6</v>
      </c>
      <c r="C7" s="2" t="s">
        <v>5</v>
      </c>
      <c r="D7" s="2">
        <v>199210</v>
      </c>
      <c r="E7" s="2" t="s">
        <v>7</v>
      </c>
      <c r="F7" s="2" t="s">
        <v>8</v>
      </c>
      <c r="G7" s="4">
        <v>24.5</v>
      </c>
      <c r="H7" s="4">
        <v>67.709999999999994</v>
      </c>
      <c r="I7" s="4">
        <f>G7*0.3+H7*0.7</f>
        <v>54.746999999999993</v>
      </c>
      <c r="J7" s="2"/>
    </row>
    <row r="8" spans="1:10" s="1" customFormat="1" ht="24" customHeight="1" x14ac:dyDescent="0.15">
      <c r="A8" s="2">
        <v>6</v>
      </c>
      <c r="B8" s="2" t="s">
        <v>18</v>
      </c>
      <c r="C8" s="2" t="s">
        <v>5</v>
      </c>
      <c r="D8" s="2">
        <v>199308</v>
      </c>
      <c r="E8" s="2" t="s">
        <v>7</v>
      </c>
      <c r="F8" s="2" t="s">
        <v>19</v>
      </c>
      <c r="G8" s="4"/>
      <c r="H8" s="4"/>
      <c r="I8" s="4"/>
      <c r="J8" s="4" t="s">
        <v>30</v>
      </c>
    </row>
    <row r="9" spans="1:10" s="1" customFormat="1" ht="24" customHeight="1" x14ac:dyDescent="0.15">
      <c r="A9" s="2">
        <v>7</v>
      </c>
      <c r="B9" s="2" t="s">
        <v>20</v>
      </c>
      <c r="C9" s="2" t="s">
        <v>5</v>
      </c>
      <c r="D9" s="2">
        <v>198906</v>
      </c>
      <c r="E9" s="2" t="s">
        <v>7</v>
      </c>
      <c r="F9" s="2" t="s">
        <v>19</v>
      </c>
      <c r="G9" s="4"/>
      <c r="H9" s="4"/>
      <c r="I9" s="4"/>
      <c r="J9" s="4" t="s">
        <v>30</v>
      </c>
    </row>
    <row r="10" spans="1:10" s="1" customFormat="1" ht="24" customHeight="1" x14ac:dyDescent="0.15">
      <c r="A10" s="2">
        <v>8</v>
      </c>
      <c r="B10" s="2" t="s">
        <v>11</v>
      </c>
      <c r="C10" s="2" t="s">
        <v>5</v>
      </c>
      <c r="D10" s="2">
        <v>199501</v>
      </c>
      <c r="E10" s="2" t="s">
        <v>7</v>
      </c>
      <c r="F10" s="2" t="s">
        <v>12</v>
      </c>
      <c r="G10" s="4"/>
      <c r="H10" s="4"/>
      <c r="I10" s="4"/>
      <c r="J10" s="4" t="s">
        <v>30</v>
      </c>
    </row>
    <row r="11" spans="1:10" s="1" customFormat="1" ht="24" customHeight="1" x14ac:dyDescent="0.15">
      <c r="A11" s="2">
        <v>9</v>
      </c>
      <c r="B11" s="2" t="s">
        <v>24</v>
      </c>
      <c r="C11" s="2" t="s">
        <v>5</v>
      </c>
      <c r="D11" s="2">
        <v>199403</v>
      </c>
      <c r="E11" s="2" t="s">
        <v>7</v>
      </c>
      <c r="F11" s="2" t="s">
        <v>19</v>
      </c>
      <c r="G11" s="4"/>
      <c r="H11" s="4"/>
      <c r="I11" s="4"/>
      <c r="J11" s="4" t="s">
        <v>30</v>
      </c>
    </row>
    <row r="12" spans="1:10" s="1" customFormat="1" ht="24" customHeight="1" x14ac:dyDescent="0.15">
      <c r="A12" s="2">
        <v>10</v>
      </c>
      <c r="B12" s="2" t="s">
        <v>21</v>
      </c>
      <c r="C12" s="2" t="s">
        <v>5</v>
      </c>
      <c r="D12" s="2">
        <v>199410</v>
      </c>
      <c r="E12" s="2" t="s">
        <v>7</v>
      </c>
      <c r="F12" s="2" t="s">
        <v>19</v>
      </c>
      <c r="G12" s="4"/>
      <c r="H12" s="4"/>
      <c r="I12" s="4"/>
      <c r="J12" s="4" t="s">
        <v>30</v>
      </c>
    </row>
    <row r="13" spans="1:10" s="1" customFormat="1" ht="24" customHeight="1" x14ac:dyDescent="0.15">
      <c r="A13" s="2">
        <v>11</v>
      </c>
      <c r="B13" s="2" t="s">
        <v>15</v>
      </c>
      <c r="C13" s="2" t="s">
        <v>5</v>
      </c>
      <c r="D13" s="2">
        <v>199005</v>
      </c>
      <c r="E13" s="2" t="s">
        <v>7</v>
      </c>
      <c r="F13" s="2" t="s">
        <v>16</v>
      </c>
      <c r="G13" s="4"/>
      <c r="H13" s="4"/>
      <c r="I13" s="4"/>
      <c r="J13" s="4" t="s">
        <v>30</v>
      </c>
    </row>
    <row r="14" spans="1:10" s="1" customFormat="1" ht="24" customHeight="1" x14ac:dyDescent="0.15">
      <c r="A14" s="2">
        <v>12</v>
      </c>
      <c r="B14" s="2" t="s">
        <v>13</v>
      </c>
      <c r="C14" s="2" t="s">
        <v>5</v>
      </c>
      <c r="D14" s="2">
        <v>199210</v>
      </c>
      <c r="E14" s="2" t="s">
        <v>7</v>
      </c>
      <c r="F14" s="2" t="s">
        <v>14</v>
      </c>
      <c r="G14" s="4"/>
      <c r="H14" s="4"/>
      <c r="I14" s="4"/>
      <c r="J14" s="4" t="s">
        <v>30</v>
      </c>
    </row>
  </sheetData>
  <sortState ref="B3:J14">
    <sortCondition descending="1" ref="I3:I14"/>
  </sortState>
  <mergeCells count="1">
    <mergeCell ref="A1:J1"/>
  </mergeCells>
  <phoneticPr fontId="4" type="noConversion"/>
  <conditionalFormatting sqref="B6">
    <cfRule type="duplicateValues" dxfId="5" priority="3"/>
  </conditionalFormatting>
  <conditionalFormatting sqref="B8">
    <cfRule type="duplicateValues" dxfId="4" priority="4"/>
  </conditionalFormatting>
  <conditionalFormatting sqref="B14">
    <cfRule type="duplicateValues" dxfId="3" priority="1"/>
  </conditionalFormatting>
  <conditionalFormatting sqref="B2">
    <cfRule type="duplicateValues" dxfId="2" priority="7"/>
  </conditionalFormatting>
  <conditionalFormatting sqref="B12:B13">
    <cfRule type="duplicateValues" dxfId="1" priority="5"/>
  </conditionalFormatting>
  <conditionalFormatting sqref="B3:B5 B7 B9:B11">
    <cfRule type="duplicateValues" dxfId="0" priority="6"/>
  </conditionalFormatting>
  <dataValidations count="3">
    <dataValidation type="list" allowBlank="1" showInputMessage="1" showErrorMessage="1" sqref="IO3:IO14 SK3:SK14 ACG3:ACG14 AMC3:AMC14 AVY3:AVY14 BFU3:BFU14 BPQ3:BPQ14 BZM3:BZM14 CJI3:CJI14 CTE3:CTE14 DDA3:DDA14 DMW3:DMW14 DWS3:DWS14 EGO3:EGO14 EQK3:EQK14 FAG3:FAG14 FKC3:FKC14 FTY3:FTY14 GDU3:GDU14 GNQ3:GNQ14 GXM3:GXM14 HHI3:HHI14 HRE3:HRE14 IBA3:IBA14 IKW3:IKW14 IUS3:IUS14 JEO3:JEO14 JOK3:JOK14 JYG3:JYG14 KIC3:KIC14 KRY3:KRY14 LBU3:LBU14 LLQ3:LLQ14 LVM3:LVM14 MFI3:MFI14 MPE3:MPE14 MZA3:MZA14 NIW3:NIW14 NSS3:NSS14 OCO3:OCO14 OMK3:OMK14 OWG3:OWG14 PGC3:PGC14 PPY3:PPY14 PZU3:PZU14 QJQ3:QJQ14 QTM3:QTM14 RDI3:RDI14 RNE3:RNE14 RXA3:RXA14 SGW3:SGW14 SQS3:SQS14 TAO3:TAO14 TKK3:TKK14 TUG3:TUG14 UEC3:UEC14 UNY3:UNY14 UXU3:UXU14 VHQ3:VHQ14 VRM3:VRM14 WBI3:WBI14 WLE3:WLE14 WVA3:WVA14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R3:IR14 SN3:SN14 ACJ3:ACJ14 AMF3:AMF14 AWB3:AWB14 BFX3:BFX14 BPT3:BPT14 BZP3:BZP14 CJL3:CJL14 CTH3:CTH14 DDD3:DDD14 DMZ3:DMZ14 DWV3:DWV14 EGR3:EGR14 EQN3:EQN14 FAJ3:FAJ14 FKF3:FKF14 FUB3:FUB14 GDX3:GDX14 GNT3:GNT14 GXP3:GXP14 HHL3:HHL14 HRH3:HRH14 IBD3:IBD14 IKZ3:IKZ14 IUV3:IUV14 JER3:JER14 JON3:JON14 JYJ3:JYJ14 KIF3:KIF14 KSB3:KSB14 LBX3:LBX14 LLT3:LLT14 LVP3:LVP14 MFL3:MFL14 MPH3:MPH14 MZD3:MZD14 NIZ3:NIZ14 NSV3:NSV14 OCR3:OCR14 OMN3:OMN14 OWJ3:OWJ14 PGF3:PGF14 PQB3:PQB14 PZX3:PZX14 QJT3:QJT14 QTP3:QTP14 RDL3:RDL14 RNH3:RNH14 RXD3:RXD14 SGZ3:SGZ14 SQV3:SQV14 TAR3:TAR14 TKN3:TKN14 TUJ3:TUJ14 UEF3:UEF14 UOB3:UOB14 UXX3:UXX14 VHT3:VHT14 VRP3:VRP14 WBL3:WBL14 WLH3:WLH14 WVD3:WVD14">
      <formula1>"男,女"</formula1>
    </dataValidation>
    <dataValidation type="list" allowBlank="1" showInputMessage="1" showErrorMessage="1" sqref="E3:E14 IU3:IU14 SQ3:SQ14 ACM3:ACM14 AMI3:AMI14 AWE3:AWE14 BGA3:BGA14 BPW3:BPW14 BZS3:BZS14 CJO3:CJO14 CTK3:CTK14 DDG3:DDG14 DNC3:DNC14 DWY3:DWY14 EGU3:EGU14 EQQ3:EQQ14 FAM3:FAM14 FKI3:FKI14 FUE3:FUE14 GEA3:GEA14 GNW3:GNW14 GXS3:GXS14 HHO3:HHO14 HRK3:HRK14 IBG3:IBG14 ILC3:ILC14 IUY3:IUY14 JEU3:JEU14 JOQ3:JOQ14 JYM3:JYM14 KII3:KII14 KSE3:KSE14 LCA3:LCA14 LLW3:LLW14 LVS3:LVS14 MFO3:MFO14 MPK3:MPK14 MZG3:MZG14 NJC3:NJC14 NSY3:NSY14 OCU3:OCU14 OMQ3:OMQ14 OWM3:OWM14 PGI3:PGI14 PQE3:PQE14 QAA3:QAA14 QJW3:QJW14 QTS3:QTS14 RDO3:RDO14 RNK3:RNK14 RXG3:RXG14 SHC3:SHC14 SQY3:SQY14 TAU3:TAU14 TKQ3:TKQ14 TUM3:TUM14 UEI3:UEI14 UOE3:UOE14 UYA3:UYA14 VHW3:VHW14 VRS3:VRS14 WBO3:WBO14 WLK3:WLK14 WVG3:WVG14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2020-05-27T06:23:00Z</cp:lastPrinted>
  <dcterms:created xsi:type="dcterms:W3CDTF">2020-05-19T09:08:00Z</dcterms:created>
  <dcterms:modified xsi:type="dcterms:W3CDTF">2020-06-12T10:22:43Z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