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75" yWindow="195" windowWidth="21000" windowHeight="8850"/>
  </bookViews>
  <sheets>
    <sheet name="11" sheetId="1" r:id="rId1"/>
  </sheets>
  <externalReferences>
    <externalReference r:id="rId2"/>
    <externalReference r:id="rId3"/>
  </externalReferences>
  <definedNames>
    <definedName name="_xlnm._FilterDatabase" localSheetId="0" hidden="1">'11'!$A$2:$N$10</definedName>
    <definedName name="_xlnm.Print_Area" localSheetId="0">'11'!$A$1:$K$9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44525"/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3" i="1"/>
</calcChain>
</file>

<file path=xl/sharedStrings.xml><?xml version="1.0" encoding="utf-8"?>
<sst xmlns="http://schemas.openxmlformats.org/spreadsheetml/2006/main" count="50" uniqueCount="30">
  <si>
    <t>序号</t>
  </si>
  <si>
    <t>岗位</t>
  </si>
  <si>
    <t>出生年月</t>
  </si>
  <si>
    <t>专业</t>
  </si>
  <si>
    <t>硕士研究生</t>
  </si>
  <si>
    <t>学历</t>
    <phoneticPr fontId="3" type="noConversion"/>
  </si>
  <si>
    <t>姓名</t>
    <phoneticPr fontId="3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</si>
  <si>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</si>
  <si>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</si>
  <si>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</si>
  <si>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职称</t>
    <phoneticPr fontId="3" type="noConversion"/>
  </si>
  <si>
    <t>附件1：台州职业技术学院2020年药品生产技术专业教学1岗位业务考核成绩汇总表</t>
    <phoneticPr fontId="3" type="noConversion"/>
  </si>
  <si>
    <t>11药品生产技术专业教学1</t>
  </si>
  <si>
    <t>化学工程与技术</t>
  </si>
  <si>
    <t>丁寰宇</t>
  </si>
  <si>
    <t>化学工程</t>
  </si>
  <si>
    <t>龚顺泽</t>
  </si>
  <si>
    <t>制药工程</t>
  </si>
  <si>
    <t>柯勇安</t>
    <phoneticPr fontId="3" type="noConversion"/>
  </si>
  <si>
    <t>199304</t>
    <phoneticPr fontId="3" type="noConversion"/>
  </si>
  <si>
    <t>孔庆然</t>
  </si>
  <si>
    <t>博士研究生</t>
  </si>
  <si>
    <t>刘金霞</t>
  </si>
  <si>
    <t>颜健</t>
  </si>
  <si>
    <t>颜小娅</t>
  </si>
  <si>
    <t>高级工程师</t>
    <phoneticPr fontId="3" type="noConversion"/>
  </si>
  <si>
    <t>资格初审通过人员共计9人，其中2人缺考。</t>
    <phoneticPr fontId="3" type="noConversion"/>
  </si>
  <si>
    <t>是否进入体检</t>
    <phoneticPr fontId="3" type="noConversion"/>
  </si>
  <si>
    <t>是</t>
    <phoneticPr fontId="3" type="noConversion"/>
  </si>
  <si>
    <t>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</si>
</sst>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76" fontId="1" fillId="0" borderId="2" xfId="1" applyNumberFormat="1" applyFont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072;&#36164;\&#20154;&#25165;&#24341;&#36827;\&#31616;&#21382;&#31579;&#26597;\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N7" sqref="N7"/>
    </sheetView>
  </sheetViews>
  <sheetFormatPr defaultColWidth="9" defaultRowHeight="13.5" x14ac:dyDescent="0.15"/>
  <cols>
    <col min="1" max="1" width="5.625" customWidth="1"/>
    <col min="2" max="2" width="8.375" customWidth="1"/>
    <col min="3" max="3" width="20.125" customWidth="1"/>
    <col min="4" max="4" width="8.25" customWidth="1"/>
    <col min="5" max="5" width="10.5" customWidth="1"/>
    <col min="6" max="6" width="14" customWidth="1"/>
    <col min="7" max="7" width="14.125" customWidth="1"/>
    <col min="8" max="10" width="9.125" customWidth="1"/>
    <col min="11" max="11" width="12.125" customWidth="1"/>
  </cols>
  <sheetData>
    <row r="1" spans="1:11" s="3" customFormat="1" ht="34.5" customHeight="1" x14ac:dyDescent="0.15">
      <c r="A1" s="11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24" customHeight="1" x14ac:dyDescent="0.15">
      <c r="A2" s="2" t="s">
        <v>0</v>
      </c>
      <c r="B2" s="2" t="s">
        <v>6</v>
      </c>
      <c r="C2" s="2" t="s">
        <v>1</v>
      </c>
      <c r="D2" s="2" t="s">
        <v>2</v>
      </c>
      <c r="E2" s="2" t="s">
        <v>5</v>
      </c>
      <c r="F2" s="2" t="s">
        <v>3</v>
      </c>
      <c r="G2" s="2" t="s">
        <v>10</v>
      </c>
      <c r="H2" s="2" t="s">
        <v>7</v>
      </c>
      <c r="I2" s="2" t="s">
        <v>8</v>
      </c>
      <c r="J2" s="2" t="s">
        <v>9</v>
      </c>
      <c r="K2" s="2" t="s">
        <v>27</v>
      </c>
    </row>
    <row r="3" spans="1:11" s="1" customFormat="1" ht="29.25" customHeight="1" x14ac:dyDescent="0.15">
      <c r="A3" s="6">
        <v>1</v>
      </c>
      <c r="B3" s="6" t="s">
        <v>16</v>
      </c>
      <c r="C3" s="6" t="s">
        <v>12</v>
      </c>
      <c r="D3" s="7">
        <v>199206</v>
      </c>
      <c r="E3" s="6" t="s">
        <v>4</v>
      </c>
      <c r="F3" s="6" t="s">
        <v>17</v>
      </c>
      <c r="G3" s="5"/>
      <c r="H3" s="4">
        <v>41.5</v>
      </c>
      <c r="I3" s="4">
        <v>91.67</v>
      </c>
      <c r="J3" s="4">
        <f>H3*0.3+I3*0.7</f>
        <v>76.619</v>
      </c>
      <c r="K3" s="2" t="s">
        <v>28</v>
      </c>
    </row>
    <row r="4" spans="1:11" s="1" customFormat="1" ht="29.25" customHeight="1" x14ac:dyDescent="0.15">
      <c r="A4" s="6">
        <v>2</v>
      </c>
      <c r="B4" s="6" t="s">
        <v>20</v>
      </c>
      <c r="C4" s="6" t="s">
        <v>12</v>
      </c>
      <c r="D4" s="7">
        <v>198604</v>
      </c>
      <c r="E4" s="6" t="s">
        <v>21</v>
      </c>
      <c r="F4" s="6" t="s">
        <v>15</v>
      </c>
      <c r="G4" s="5"/>
      <c r="H4" s="4">
        <v>33</v>
      </c>
      <c r="I4" s="4">
        <v>83.67</v>
      </c>
      <c r="J4" s="4">
        <f t="shared" ref="J4:J9" si="0">H4*0.3+I4*0.7</f>
        <v>68.468999999999994</v>
      </c>
      <c r="K4" s="2" t="s">
        <v>29</v>
      </c>
    </row>
    <row r="5" spans="1:11" s="1" customFormat="1" ht="29.25" customHeight="1" x14ac:dyDescent="0.15">
      <c r="A5" s="6">
        <v>3</v>
      </c>
      <c r="B5" s="6" t="s">
        <v>22</v>
      </c>
      <c r="C5" s="6" t="s">
        <v>12</v>
      </c>
      <c r="D5" s="7">
        <v>199401</v>
      </c>
      <c r="E5" s="6" t="s">
        <v>4</v>
      </c>
      <c r="F5" s="6" t="s">
        <v>15</v>
      </c>
      <c r="G5" s="5"/>
      <c r="H5" s="4">
        <v>38.25</v>
      </c>
      <c r="I5" s="4">
        <v>73.67</v>
      </c>
      <c r="J5" s="4">
        <f t="shared" si="0"/>
        <v>63.043999999999997</v>
      </c>
      <c r="K5" s="2" t="s">
        <v>29</v>
      </c>
    </row>
    <row r="6" spans="1:11" s="1" customFormat="1" ht="29.25" customHeight="1" x14ac:dyDescent="0.15">
      <c r="A6" s="6">
        <v>4</v>
      </c>
      <c r="B6" s="6" t="s">
        <v>24</v>
      </c>
      <c r="C6" s="6" t="s">
        <v>12</v>
      </c>
      <c r="D6" s="7">
        <v>198910</v>
      </c>
      <c r="E6" s="6" t="s">
        <v>4</v>
      </c>
      <c r="F6" s="6" t="s">
        <v>15</v>
      </c>
      <c r="G6" s="5"/>
      <c r="H6" s="4">
        <v>39.5</v>
      </c>
      <c r="I6" s="4">
        <v>72.33</v>
      </c>
      <c r="J6" s="4">
        <f t="shared" si="0"/>
        <v>62.480999999999995</v>
      </c>
      <c r="K6" s="2" t="s">
        <v>29</v>
      </c>
    </row>
    <row r="7" spans="1:11" s="1" customFormat="1" ht="29.25" customHeight="1" x14ac:dyDescent="0.15">
      <c r="A7" s="6">
        <v>5</v>
      </c>
      <c r="B7" s="6" t="s">
        <v>23</v>
      </c>
      <c r="C7" s="6" t="s">
        <v>12</v>
      </c>
      <c r="D7" s="7">
        <v>198109</v>
      </c>
      <c r="E7" s="6" t="s">
        <v>4</v>
      </c>
      <c r="F7" s="6" t="s">
        <v>15</v>
      </c>
      <c r="G7" s="5" t="s">
        <v>25</v>
      </c>
      <c r="H7" s="4">
        <v>41.5</v>
      </c>
      <c r="I7" s="4">
        <v>70.83</v>
      </c>
      <c r="J7" s="4">
        <f t="shared" si="0"/>
        <v>62.030999999999992</v>
      </c>
      <c r="K7" s="2" t="s">
        <v>29</v>
      </c>
    </row>
    <row r="8" spans="1:11" s="1" customFormat="1" ht="29.25" customHeight="1" x14ac:dyDescent="0.15">
      <c r="A8" s="6">
        <v>6</v>
      </c>
      <c r="B8" s="6" t="s">
        <v>18</v>
      </c>
      <c r="C8" s="6" t="s">
        <v>12</v>
      </c>
      <c r="D8" s="7" t="s">
        <v>19</v>
      </c>
      <c r="E8" s="6" t="s">
        <v>4</v>
      </c>
      <c r="F8" s="6" t="s">
        <v>13</v>
      </c>
      <c r="G8" s="5"/>
      <c r="H8" s="4">
        <v>35</v>
      </c>
      <c r="I8" s="4">
        <v>66.17</v>
      </c>
      <c r="J8" s="4">
        <f t="shared" si="0"/>
        <v>56.818999999999996</v>
      </c>
      <c r="K8" s="2" t="s">
        <v>29</v>
      </c>
    </row>
    <row r="9" spans="1:11" s="1" customFormat="1" ht="29.25" customHeight="1" x14ac:dyDescent="0.15">
      <c r="A9" s="6">
        <v>7</v>
      </c>
      <c r="B9" s="6" t="s">
        <v>14</v>
      </c>
      <c r="C9" s="6" t="s">
        <v>12</v>
      </c>
      <c r="D9" s="7">
        <v>199306</v>
      </c>
      <c r="E9" s="6" t="s">
        <v>4</v>
      </c>
      <c r="F9" s="6" t="s">
        <v>15</v>
      </c>
      <c r="G9" s="5"/>
      <c r="H9" s="4">
        <v>31</v>
      </c>
      <c r="I9" s="4">
        <v>50.4</v>
      </c>
      <c r="J9" s="4">
        <f t="shared" si="0"/>
        <v>44.579999999999991</v>
      </c>
      <c r="K9" s="2" t="s">
        <v>29</v>
      </c>
    </row>
    <row r="10" spans="1:11" ht="22.5" customHeight="1" x14ac:dyDescent="0.15">
      <c r="A10" s="8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10"/>
    </row>
  </sheetData>
  <mergeCells count="2">
    <mergeCell ref="A10:K10"/>
    <mergeCell ref="A1:K1"/>
  </mergeCells>
  <phoneticPr fontId="3" type="noConversion"/>
  <conditionalFormatting sqref="B2">
    <cfRule type="duplicateValues" dxfId="2" priority="18"/>
  </conditionalFormatting>
  <conditionalFormatting sqref="B3">
    <cfRule type="duplicateValues" dxfId="1" priority="3"/>
  </conditionalFormatting>
  <conditionalFormatting sqref="B4:B9">
    <cfRule type="duplicateValues" dxfId="0" priority="19"/>
  </conditionalFormatting>
  <dataValidations count="3">
    <dataValidation type="list" allowBlank="1" showInputMessage="1" showErrorMessage="1" sqref="ID3:ID9 RZ3:RZ9 ABV3:ABV9 ALR3:ALR9 AVN3:AVN9 BFJ3:BFJ9 BPF3:BPF9 BZB3:BZB9 CIX3:CIX9 CST3:CST9 DCP3:DCP9 DML3:DML9 DWH3:DWH9 EGD3:EGD9 EPZ3:EPZ9 EZV3:EZV9 FJR3:FJR9 FTN3:FTN9 GDJ3:GDJ9 GNF3:GNF9 GXB3:GXB9 HGX3:HGX9 HQT3:HQT9 IAP3:IAP9 IKL3:IKL9 IUH3:IUH9 JED3:JED9 JNZ3:JNZ9 JXV3:JXV9 KHR3:KHR9 KRN3:KRN9 LBJ3:LBJ9 LLF3:LLF9 LVB3:LVB9 MEX3:MEX9 MOT3:MOT9 MYP3:MYP9 NIL3:NIL9 NSH3:NSH9 OCD3:OCD9 OLZ3:OLZ9 OVV3:OVV9 PFR3:PFR9 PPN3:PPN9 PZJ3:PZJ9 QJF3:QJF9 QTB3:QTB9 RCX3:RCX9 RMT3:RMT9 RWP3:RWP9 SGL3:SGL9 SQH3:SQH9 TAD3:TAD9 TJZ3:TJZ9 TTV3:TTV9 UDR3:UDR9 UNN3:UNN9 UXJ3:UXJ9 VHF3:VHF9 VRB3:VRB9 WAX3:WAX9 WKT3:WKT9 WUP3:WUP9">
      <formula1>"机电工程学院,信息技术工程学院,建筑工程学院,医学与制药工程学院,管理学院,经贸学院,人文学院,汽车学院,中德学院,学工部"</formula1>
    </dataValidation>
    <dataValidation type="list" allowBlank="1" showInputMessage="1" showErrorMessage="1" sqref="IG3:IG9 SC3:SC9 ABY3:ABY9 ALU3:ALU9 AVQ3:AVQ9 BFM3:BFM9 BPI3:BPI9 BZE3:BZE9 CJA3:CJA9 CSW3:CSW9 DCS3:DCS9 DMO3:DMO9 DWK3:DWK9 EGG3:EGG9 EQC3:EQC9 EZY3:EZY9 FJU3:FJU9 FTQ3:FTQ9 GDM3:GDM9 GNI3:GNI9 GXE3:GXE9 HHA3:HHA9 HQW3:HQW9 IAS3:IAS9 IKO3:IKO9 IUK3:IUK9 JEG3:JEG9 JOC3:JOC9 JXY3:JXY9 KHU3:KHU9 KRQ3:KRQ9 LBM3:LBM9 LLI3:LLI9 LVE3:LVE9 MFA3:MFA9 MOW3:MOW9 MYS3:MYS9 NIO3:NIO9 NSK3:NSK9 OCG3:OCG9 OMC3:OMC9 OVY3:OVY9 PFU3:PFU9 PPQ3:PPQ9 PZM3:PZM9 QJI3:QJI9 QTE3:QTE9 RDA3:RDA9 RMW3:RMW9 RWS3:RWS9 SGO3:SGO9 SQK3:SQK9 TAG3:TAG9 TKC3:TKC9 TTY3:TTY9 UDU3:UDU9 UNQ3:UNQ9 UXM3:UXM9 VHI3:VHI9 VRE3:VRE9 WBA3:WBA9 WKW3:WKW9 WUS3:WUS9">
      <formula1>"男,女"</formula1>
    </dataValidation>
    <dataValidation type="list" allowBlank="1" showInputMessage="1" showErrorMessage="1" sqref="IJ3:IJ9 SF3:SF9 ACB3:ACB9 ALX3:ALX9 AVT3:AVT9 BFP3:BFP9 BPL3:BPL9 BZH3:BZH9 CJD3:CJD9 CSZ3:CSZ9 DCV3:DCV9 DMR3:DMR9 DWN3:DWN9 EGJ3:EGJ9 EQF3:EQF9 FAB3:FAB9 FJX3:FJX9 FTT3:FTT9 GDP3:GDP9 GNL3:GNL9 GXH3:GXH9 HHD3:HHD9 HQZ3:HQZ9 IAV3:IAV9 IKR3:IKR9 IUN3:IUN9 JEJ3:JEJ9 JOF3:JOF9 JYB3:JYB9 KHX3:KHX9 KRT3:KRT9 LBP3:LBP9 LLL3:LLL9 LVH3:LVH9 MFD3:MFD9 MOZ3:MOZ9 MYV3:MYV9 NIR3:NIR9 NSN3:NSN9 OCJ3:OCJ9 OMF3:OMF9 OWB3:OWB9 PFX3:PFX9 PPT3:PPT9 PZP3:PZP9 QJL3:QJL9 QTH3:QTH9 RDD3:RDD9 RMZ3:RMZ9 RWV3:RWV9 SGR3:SGR9 SQN3:SQN9 TAJ3:TAJ9 TKF3:TKF9 TUB3:TUB9 UDX3:UDX9 UNT3:UNT9 UXP3:UXP9 VHL3:VHL9 VRH3:VRH9 WBD3:WBD9 WKZ3:WKZ9 WUV3:WUV9 E3:E7">
      <formula1>"博士研究生,硕士研究生,本科"</formula1>
    </dataValidation>
  </dataValidations>
  <pageMargins left="0.98425196850393704" right="0.98425196850393704" top="0.78740157480314965" bottom="0.78740157480314965" header="0.51181102362204722" footer="0.5118110236220472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cp:lastPrinted>2020-06-19T10:28:45Z</cp:lastPrinted>
  <dcterms:created xsi:type="dcterms:W3CDTF">2020-05-19T09:08:00Z</dcterms:created>
  <dcterms:modified xsi:type="dcterms:W3CDTF">2020-06-29T12:10:17Z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