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940" yWindow="3675" windowWidth="21000" windowHeight="8940"/>
  </bookViews>
  <sheets>
    <sheet name="30" sheetId="1" r:id="rId1"/>
  </sheets>
  <externalReferences>
    <externalReference r:id="rId2"/>
    <externalReference r:id="rId3"/>
  </externalReferences>
  <definedNames>
    <definedName name="_xlnm.Print_Area" localSheetId="0">'30'!$A$1:$J$6</definedName>
    <definedName name="qu">#REF!</definedName>
    <definedName name="Rating">[1]Sheet2!$C:$C</definedName>
    <definedName name="sex">#REF!</definedName>
    <definedName name="xueli">#REF!</definedName>
    <definedName name="yu">#REF!</definedName>
  </definedNames>
  <calcPr calcId="144525"/>
</workbook>
</file>

<file path=xl/calcChain.xml><?xml version="1.0" encoding="utf-8"?>
<calcChain xmlns="http://schemas.openxmlformats.org/spreadsheetml/2006/main">
  <c r="I4" i="1" l="1"/>
  <c r="I5" i="1"/>
  <c r="I3" i="1"/>
</calcChain>
</file>

<file path=xl/sharedStrings.xml><?xml version="1.0" encoding="utf-8"?>
<sst xmlns="http://schemas.openxmlformats.org/spreadsheetml/2006/main" count="27" uniqueCount="21">
  <si>
    <t>序号</t>
  </si>
  <si>
    <t>出生年月</t>
  </si>
  <si>
    <t>专业</t>
  </si>
  <si>
    <t>硕士研究生</t>
  </si>
  <si>
    <t>应聘岗位</t>
    <phoneticPr fontId="4" type="noConversion"/>
  </si>
  <si>
    <t>学历</t>
    <phoneticPr fontId="4" type="noConversion"/>
  </si>
  <si>
    <t>姓名</t>
    <phoneticPr fontId="4" type="noConversion"/>
  </si>
  <si>
    <t>笔试成绩</t>
    <phoneticPr fontId="4" type="noConversion"/>
  </si>
  <si>
    <t>面试成绩</t>
    <phoneticPr fontId="4" type="noConversion"/>
  </si>
  <si>
    <t>总成绩</t>
    <phoneticPr fontId="4" type="noConversion"/>
  </si>
  <si>
    <t>12药品生产技术专业教学2</t>
  </si>
  <si>
    <t>药学</t>
  </si>
  <si>
    <t>王秀敏</t>
  </si>
  <si>
    <t>药剂学</t>
  </si>
  <si>
    <t>徐莹莹</t>
  </si>
  <si>
    <t>药剂</t>
  </si>
  <si>
    <t>张洪波</t>
  </si>
  <si>
    <t>资格初审通过人员共计8人，其中5人缺考。</t>
    <phoneticPr fontId="4" type="noConversion"/>
  </si>
  <si>
    <t>附件2：台州职业技术学院2020年药品生产技术专业教学2岗位业务考核成绩汇总表</t>
    <phoneticPr fontId="4" type="noConversion"/>
  </si>
  <si>
    <t>是否进入体检</t>
    <phoneticPr fontId="4" type="noConversion"/>
  </si>
  <si>
    <t>否</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</si>
</sst>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7">
    <font>
      <sz val="11"/>
      <color theme="1"/>
      <name val="宋体"/>
      <charset val="134"/>
      <scheme val="minor"/>
    </font>
    <font>
      <sz val="11"/>
      <name val="宋体"/>
      <family val="3"/>
      <charset val="134"/>
      <scheme val="minor"/>
    </font>
    <font>
      <sz val="10"/>
      <name val="宋体"/>
      <family val="3"/>
      <charset val="134"/>
    </font>
    <font>
      <sz val="12"/>
      <name val="宋体"/>
      <family val="3"/>
      <charset val="134"/>
    </font>
    <font>
      <sz val="9"/>
      <name val="宋体"/>
      <family val="3"/>
      <charset val="134"/>
      <scheme val="minor"/>
    </font>
    <font>
      <sz val="16"/>
      <name val="宋体"/>
      <family val="3"/>
      <charset val="134"/>
    </font>
    <font>
      <sz val="10"/>
      <color theme="1"/>
      <name val="宋体"/>
      <family val="3"/>
      <charset val="134"/>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3" fillId="0" borderId="0">
      <alignment vertical="center"/>
    </xf>
  </cellStyleXfs>
  <cellXfs count="12">
    <xf numFmtId="0" fontId="0" fillId="0" borderId="0" xfId="0">
      <alignment vertical="center"/>
    </xf>
    <xf numFmtId="0" fontId="1" fillId="0" borderId="0" xfId="0" applyFont="1">
      <alignment vertical="center"/>
    </xf>
    <xf numFmtId="0" fontId="2" fillId="0" borderId="2" xfId="1" applyFont="1" applyBorder="1" applyAlignment="1">
      <alignment horizontal="center" vertical="center" wrapText="1"/>
    </xf>
    <xf numFmtId="0" fontId="2" fillId="0" borderId="2"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2" fillId="0" borderId="0" xfId="1" applyFont="1" applyFill="1" applyAlignment="1">
      <alignment horizontal="center" vertical="center" wrapText="1"/>
    </xf>
    <xf numFmtId="176" fontId="0" fillId="0" borderId="2" xfId="0" applyNumberFormat="1" applyBorder="1" applyAlignment="1">
      <alignment horizontal="center" vertical="center" wrapText="1"/>
    </xf>
    <xf numFmtId="176" fontId="2" fillId="0" borderId="2" xfId="1" applyNumberFormat="1" applyFont="1" applyFill="1" applyBorder="1" applyAlignment="1">
      <alignment horizontal="center" vertical="center" wrapText="1"/>
    </xf>
    <xf numFmtId="0" fontId="5" fillId="0" borderId="1" xfId="1" applyFont="1" applyBorder="1" applyAlignment="1">
      <alignment horizontal="left" vertical="center"/>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cellXfs>
  <cellStyles count="2">
    <cellStyle name="常规" xfId="0" builtinId="0"/>
    <cellStyle name="常规 2" xfId="1"/>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4072;&#36164;\&#20154;&#25165;&#24341;&#36827;\&#31616;&#21382;&#31579;&#26597;\&#24212;&#32856;&#30331;&#35760;&#349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总"/>
      <sheetName val="数据设置"/>
      <sheetName val="9"/>
      <sheetName val="Sheet3"/>
      <sheetName val="8"/>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tabSelected="1" workbookViewId="0">
      <selection activeCell="E5" sqref="E5"/>
    </sheetView>
  </sheetViews>
  <sheetFormatPr defaultColWidth="9" defaultRowHeight="13.5"/>
  <cols>
    <col min="1" max="1" width="5.625" customWidth="1"/>
    <col min="2" max="2" width="7.5" customWidth="1"/>
    <col min="3" max="3" width="20.875" customWidth="1"/>
    <col min="4" max="4" width="10.875" customWidth="1"/>
    <col min="5" max="5" width="12.25" customWidth="1"/>
    <col min="6" max="6" width="17.875" customWidth="1"/>
    <col min="7" max="9" width="8.5" customWidth="1"/>
    <col min="10" max="10" width="14" customWidth="1"/>
  </cols>
  <sheetData>
    <row r="1" spans="1:10" ht="30.75" customHeight="1">
      <c r="A1" s="8" t="s">
        <v>18</v>
      </c>
      <c r="B1" s="8"/>
      <c r="C1" s="8"/>
      <c r="D1" s="8"/>
      <c r="E1" s="8"/>
      <c r="F1" s="8"/>
      <c r="G1" s="8"/>
      <c r="H1" s="8"/>
      <c r="I1" s="8"/>
      <c r="J1" s="8"/>
    </row>
    <row r="2" spans="1:10" ht="30" customHeight="1">
      <c r="A2" s="2" t="s">
        <v>0</v>
      </c>
      <c r="B2" s="2" t="s">
        <v>6</v>
      </c>
      <c r="C2" s="2" t="s">
        <v>4</v>
      </c>
      <c r="D2" s="2" t="s">
        <v>1</v>
      </c>
      <c r="E2" s="2" t="s">
        <v>5</v>
      </c>
      <c r="F2" s="2" t="s">
        <v>2</v>
      </c>
      <c r="G2" s="2" t="s">
        <v>7</v>
      </c>
      <c r="H2" s="2" t="s">
        <v>8</v>
      </c>
      <c r="I2" s="2" t="s">
        <v>9</v>
      </c>
      <c r="J2" s="2" t="s">
        <v>19</v>
      </c>
    </row>
    <row r="3" spans="1:10" s="5" customFormat="1" ht="24" customHeight="1">
      <c r="A3" s="3">
        <v>1</v>
      </c>
      <c r="B3" s="3" t="s">
        <v>14</v>
      </c>
      <c r="C3" s="3" t="s">
        <v>10</v>
      </c>
      <c r="D3" s="4">
        <v>199411</v>
      </c>
      <c r="E3" s="3" t="s">
        <v>3</v>
      </c>
      <c r="F3" s="4" t="s">
        <v>15</v>
      </c>
      <c r="G3" s="6">
        <v>47.5</v>
      </c>
      <c r="H3" s="6">
        <v>53</v>
      </c>
      <c r="I3" s="7">
        <f>G3*0.3+H3*0.7</f>
        <v>51.349999999999994</v>
      </c>
      <c r="J3" s="3" t="s">
        <v>20</v>
      </c>
    </row>
    <row r="4" spans="1:10" s="5" customFormat="1" ht="24" customHeight="1">
      <c r="A4" s="3">
        <v>2</v>
      </c>
      <c r="B4" s="3" t="s">
        <v>12</v>
      </c>
      <c r="C4" s="3" t="s">
        <v>10</v>
      </c>
      <c r="D4" s="4">
        <v>199002</v>
      </c>
      <c r="E4" s="3" t="s">
        <v>3</v>
      </c>
      <c r="F4" s="4" t="s">
        <v>13</v>
      </c>
      <c r="G4" s="6">
        <v>34.25</v>
      </c>
      <c r="H4" s="6">
        <v>56.4</v>
      </c>
      <c r="I4" s="7">
        <f t="shared" ref="I4:I5" si="0">G4*0.3+H4*0.7</f>
        <v>49.754999999999995</v>
      </c>
      <c r="J4" s="3" t="s">
        <v>20</v>
      </c>
    </row>
    <row r="5" spans="1:10" s="5" customFormat="1" ht="24" customHeight="1">
      <c r="A5" s="3">
        <v>3</v>
      </c>
      <c r="B5" s="3" t="s">
        <v>16</v>
      </c>
      <c r="C5" s="3" t="s">
        <v>10</v>
      </c>
      <c r="D5" s="4">
        <v>199212</v>
      </c>
      <c r="E5" s="3" t="s">
        <v>3</v>
      </c>
      <c r="F5" s="4" t="s">
        <v>11</v>
      </c>
      <c r="G5" s="6">
        <v>38.75</v>
      </c>
      <c r="H5" s="6">
        <v>50.4</v>
      </c>
      <c r="I5" s="7">
        <f t="shared" si="0"/>
        <v>46.904999999999994</v>
      </c>
      <c r="J5" s="3" t="s">
        <v>20</v>
      </c>
    </row>
    <row r="6" spans="1:10" s="1" customFormat="1" ht="25.5" customHeight="1">
      <c r="A6" s="9" t="s">
        <v>17</v>
      </c>
      <c r="B6" s="10"/>
      <c r="C6" s="10"/>
      <c r="D6" s="10"/>
      <c r="E6" s="10"/>
      <c r="F6" s="10"/>
      <c r="G6" s="10"/>
      <c r="H6" s="10"/>
      <c r="I6" s="10"/>
      <c r="J6" s="11"/>
    </row>
  </sheetData>
  <sortState ref="B3:J9">
    <sortCondition descending="1" ref="I3:I9"/>
  </sortState>
  <mergeCells count="2">
    <mergeCell ref="A1:J1"/>
    <mergeCell ref="A6:J6"/>
  </mergeCells>
  <phoneticPr fontId="4" type="noConversion"/>
  <conditionalFormatting sqref="B2">
    <cfRule type="duplicateValues" dxfId="1" priority="16"/>
  </conditionalFormatting>
  <conditionalFormatting sqref="B3:B5">
    <cfRule type="duplicateValues" dxfId="0" priority="17"/>
  </conditionalFormatting>
  <dataValidations count="3">
    <dataValidation type="list" allowBlank="1" showInputMessage="1" showErrorMessage="1" sqref="WVD4 IR4 SN4 ACJ4 AMF4 AWB4 BFX4 BPT4 BZP4 CJL4 CTH4 DDD4 DMZ4 DWV4 EGR4 EQN4 FAJ4 FKF4 FUB4 GDX4 GNT4 GXP4 HHL4 HRH4 IBD4 IKZ4 IUV4 JER4 JON4 JYJ4 KIF4 KSB4 LBX4 LLT4 LVP4 MFL4 MPH4 MZD4 NIZ4 NSV4 OCR4 OMN4 OWJ4 PGF4 PQB4 PZX4 QJT4 QTP4 RDL4 RNH4 RXD4 SGZ4 SQV4 TAR4 TKN4 TUJ4 UEF4 UOB4 UXX4 VHT4 VRP4 WBL4 WLH4 E3:E5">
      <formula1>"博士研究生,硕士研究生,本科"</formula1>
    </dataValidation>
    <dataValidation type="list" allowBlank="1" showInputMessage="1" showErrorMessage="1" sqref="IO4 SK4 ACG4 AMC4 AVY4 BFU4 BPQ4 BZM4 CJI4 CTE4 DDA4 DMW4 DWS4 EGO4 EQK4 FAG4 FKC4 FTY4 GDU4 GNQ4 GXM4 HHI4 HRE4 IBA4 IKW4 IUS4 JEO4 JOK4 JYG4 KIC4 KRY4 LBU4 LLQ4 LVM4 MFI4 MPE4 MZA4 NIW4 NSS4 OCO4 OMK4 OWG4 PGC4 PPY4 PZU4 QJQ4 QTM4 RDI4 RNE4 RXA4 SGW4 SQS4 TAO4 TKK4 TUG4 UEC4 UNY4 UXU4 VHQ4 VRM4 WBI4 WLE4 WVA4">
      <formula1>"男,女"</formula1>
    </dataValidation>
    <dataValidation type="list" allowBlank="1" showInputMessage="1" showErrorMessage="1" sqref="IL4 SH4 ACD4 ALZ4 AVV4 BFR4 BPN4 BZJ4 CJF4 CTB4 DCX4 DMT4 DWP4 EGL4 EQH4 FAD4 FJZ4 FTV4 GDR4 GNN4 GXJ4 HHF4 HRB4 IAX4 IKT4 IUP4 JEL4 JOH4 JYD4 KHZ4 KRV4 LBR4 LLN4 LVJ4 MFF4 MPB4 MYX4 NIT4 NSP4 OCL4 OMH4 OWD4 PFZ4 PPV4 PZR4 QJN4 QTJ4 RDF4 RNB4 RWX4 SGT4 SQP4 TAL4 TKH4 TUD4 UDZ4 UNV4 UXR4 VHN4 VRJ4 WBF4 WLB4 WUX4">
      <formula1>"机电工程学院,信息技术工程学院,建筑工程学院,医学与制药工程学院,管理学院,经贸学院,人文学院,汽车学院,中德学院,学工部"</formula1>
    </dataValidation>
  </dataValidations>
  <pageMargins left="0.98425196850393704" right="0.98425196850393704" top="0.78740157480314965" bottom="0.78740157480314965" header="0.51181102362204722" footer="0.51181102362204722"/>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[2]数据设置!#REF!</xm:f>
          </x14:formula1>
          <xm:sqref>C3:C5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30</vt:lpstr>
      <vt:lpstr>'30'!Print_Area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AutoBVT</cp:lastModifiedBy>
  <cp:lastPrinted>2020-06-19T13:00:30Z</cp:lastPrinted>
  <dcterms:created xsi:type="dcterms:W3CDTF">2020-05-19T08:46:00Z</dcterms:created>
  <dcterms:modified xsi:type="dcterms:W3CDTF">2020-06-29T12:10:15Z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